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95" yWindow="-90" windowWidth="15015" windowHeight="9660" tabRatio="895" firstSheet="1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externalReferences>
    <externalReference r:id="rId13"/>
    <externalReference r:id="rId14"/>
  </externalReferences>
  <definedNames>
    <definedName name="Hidden_13">Hidden_1!$A$1:$A$3</definedName>
    <definedName name="Hidden_24">Hidden_2!$A$1:$A$5</definedName>
    <definedName name="Hidden_326">[1]Hidden_3!$A$1:$A$3</definedName>
    <definedName name="Hidden_341">Hidden_3!$A$1:$A$3</definedName>
    <definedName name="Hidden_433">[1]Hidden_4!$A$1:$A$3</definedName>
    <definedName name="Hidden_448">Hidden_4!$A$1:$A$3</definedName>
    <definedName name="Hidden_534">[1]Hidden_5!$A$1:$A$7</definedName>
    <definedName name="Hidden_549">Hidden_5!$A$1:$A$2</definedName>
    <definedName name="hidden1">[2]hidden1!$A$1:$A$4</definedName>
    <definedName name="hidden2">[2]hidden2!$A$1:$A$5</definedName>
    <definedName name="hidden3">[2]hidden3!$A$1:$A$3</definedName>
    <definedName name="hidden4">[2]hidden4!$A$1:$A$3</definedName>
    <definedName name="hidden5">[2]hidden5!$A$1:$A$7</definedName>
  </definedNames>
  <calcPr calcId="124519"/>
</workbook>
</file>

<file path=xl/calcChain.xml><?xml version="1.0" encoding="utf-8"?>
<calcChain xmlns="http://schemas.openxmlformats.org/spreadsheetml/2006/main">
  <c r="BG19" i="1"/>
  <c r="BG18"/>
  <c r="BG17"/>
  <c r="BG16" l="1"/>
  <c r="AC16"/>
  <c r="BG15"/>
  <c r="BG14"/>
  <c r="BG13"/>
  <c r="BG12"/>
  <c r="BG11"/>
  <c r="BG10"/>
  <c r="BG9"/>
  <c r="BG8"/>
  <c r="AC15"/>
  <c r="AC14"/>
  <c r="AC13"/>
  <c r="AC12"/>
  <c r="AC11"/>
  <c r="AC10"/>
  <c r="AC9"/>
  <c r="AC8"/>
</calcChain>
</file>

<file path=xl/sharedStrings.xml><?xml version="1.0" encoding="utf-8"?>
<sst xmlns="http://schemas.openxmlformats.org/spreadsheetml/2006/main" count="705" uniqueCount="357">
  <si>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</si>
  <si>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</si>
  <si>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</si>
  <si>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</si>
  <si>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</si>
  <si>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</si>
  <si>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</si>
  <si>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</si>
  <si>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</si>
  <si>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</si>
  <si>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</si>
  <si>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</si>
  <si>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</si>
  <si>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</si>
  <si>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</si>
  <si>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</si>
  <si>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</si>
  <si>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</si>
  <si>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</si>
  <si>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</si>
  <si>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</si>
  <si>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</si>
  <si>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</si>
  <si>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</si>
  <si>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</si>
  <si>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</si>
  <si>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</si>
  <si>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</si>
  <si>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</si>
  <si>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</si>
  <si>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</si>
  <si>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</si>
  <si>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</si>
  <si>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</si>
  <si>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</si>
  <si>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</si>
  <si>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</si>
  <si>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</si>
  <si>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</si>
  <si>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</si>
  <si>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</si>
  <si>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</si>
  <si>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</si>
  <si>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</si>
  <si>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</si>
  <si>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</si>
  <si>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</si>
  <si>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</si>
  <si>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</si>
  <si>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</si>
  <si>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</si>
  <si>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</si>
  <si>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</si>
  <si>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</si>
  <si>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</si>
  <si>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</si>
  <si>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</si>
  <si>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</si>
  <si>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</si>
  <si>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</si>
  <si>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</si>
  <si>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</si>
  <si>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</si>
  <si>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</si>
  <si>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</si>
  <si>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</si>
  <si>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</si>
  <si>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</si>
  <si>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</si>
  <si>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</si>
  <si>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</si>
  <si>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</si>
  <si>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</si>
  <si>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</si>
  <si>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</si>
  <si>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</si>
  <si>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</si>
  <si>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</si>
  <si>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</si>
  <si>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</si>
  <si>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</si>
  <si>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</si>
  <si>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</si>
  <si>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</si>
  <si>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</si>
  <si>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</si>
  <si>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</si>
  <si>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</si>
  <si>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</si>
  <si>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</si>
  <si>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</si>
  <si>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</si>
  <si>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</si>
  <si>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</si>
  <si>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</si>
  <si>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</si>
  <si>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</si>
  <si>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</si>
  <si>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</si>
  <si>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</si>
  <si>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</si>
  <si>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</si>
  <si>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</si>
  <si>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</si>
  <si>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</si>
  <si>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</si>
  <si>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</si>
  <si>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</si>
  <si>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</si>
  <si>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</si>
  <si>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</si>
  <si>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</si>
  <si>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</si>
  <si>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</si>
  <si>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</si>
  <si>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</si>
  <si>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</si>
  <si>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</si>
  <si>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</si>
  <si>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</si>
  <si>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</si>
  <si>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</si>
  <si>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</si>
  <si>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</si>
  <si>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</si>
  <si>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</si>
  <si>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</si>
  <si>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</si>
  <si>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</si>
  <si>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</si>
  <si>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</si>
  <si>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</si>
  <si>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</si>
  <si>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</si>
  <si>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</si>
  <si>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</si>
  <si>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</si>
  <si>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</si>
  <si>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</si>
  <si>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</si>
  <si>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</si>
  <si>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</si>
  <si>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</si>
  <si>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</si>
  <si>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</si>
  <si>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</si>
  <si>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</si>
  <si>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</si>
  <si>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</si>
  <si>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</si>
  <si>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</si>
  <si>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</si>
  <si>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</si>
  <si>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</si>
  <si>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</si>
  <si>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</si>
  <si>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</si>
  <si>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</si>
  <si>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</si>
  <si>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</si>
  <si>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</si>
  <si>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</si>
  <si>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</si>
  <si>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</si>
  <si>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</si>
  <si>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</si>
  <si>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</si>
  <si>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</si>
  <si>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</si>
  <si>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</si>
  <si>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</si>
  <si>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</si>
  <si>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</si>
  <si>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</si>
  <si>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</si>
  <si>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</si>
  <si>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</si>
  <si>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</si>
  <si>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</si>
  <si>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</si>
  <si>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</si>
  <si>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</si>
  <si>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</si>
  <si>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</si>
  <si>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</si>
  <si>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</si>
  <si>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</si>
  <si>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</si>
  <si>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</si>
  <si>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</si>
  <si>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</si>
  <si>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</si>
  <si>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</si>
  <si>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</si>
  <si>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</si>
  <si>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</si>
  <si>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</si>
  <si>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JUMAPAC/OP/PRODDER/AD/2015-01</t>
  </si>
  <si>
    <t>JUMAPAC/OP/PRODDER/AD/2015-05</t>
  </si>
  <si>
    <t>JUMAPAC/OP/PRODDER2016/INV3P/2016-06</t>
  </si>
  <si>
    <t>JUMAPAC/OP/PRODDER2016/INV3P/2016-07</t>
  </si>
  <si>
    <t>JUMAPAC/OP/PRODDER2016/INV3P/2016-08</t>
  </si>
  <si>
    <t>JUMAPAC/OP/PRODDER2016/INV3P/2016-09</t>
  </si>
  <si>
    <t xml:space="preserve">
JUMAPAC/OP/PRODDER/INV3P/2017-03
</t>
  </si>
  <si>
    <t xml:space="preserve">
JUMAPAC/OP/PRODDER/INV3P/2017-04
</t>
  </si>
  <si>
    <t>REPOSICIÓN DE LINEA DE CONDUCCIÓN DE 8" DE DIAMETRO DESDE CARCAMO ALAMEDA HASTA TANQUE PIPILA POR AV. CASUARINAS Y 17 DE MAYO EN LA CABECERA MUNICIPAL DE CORTAZAR, GTO.</t>
  </si>
  <si>
    <t>CONSTRUCCIÓN DE DEMASIAS EN COLECTOR SANITARIO DE 36" DE DIAMETRO, EN CALLE ROBLE, EN EL TRAMO DE LA ESTACION DE BOMBEO DE LA P.T.A.R. A LA LLEGADA DEL ARROYO DE LA BARRANCA DE LA VIRGEN AL DREN MERINO, EN LA COL. PIEDRA CLAVADA, EN LA CABECERA MUNICIPAL DE CORTAZAR, GTO.</t>
  </si>
  <si>
    <t>REHABILITACION DE ATARJEA DE 15" DE DIAMETRO EN TUBERIA CORRUGADA DE POLIETILENO DE ALTA DENSIDAD (PEAD) EN CALLE LEANDRO VALLE ENTRE CALLE MATAMOROS Y CALLE COLEGIO MILITAR, COLONIA CENTRO, CABECERA MUNICIPAL, CORTAZAR, GTO.</t>
  </si>
  <si>
    <t>RED DE CONDUCCIÓN DE 150MM DE DIAMETRO NOMINAL EN PVC RD-26 POZO 11-POZO 16- CÁRCAMO PÍPILA DE LA CABECERA MUNICIPAL, CORTAZAR,GTO.</t>
  </si>
  <si>
    <t>REHABILITACION DE ATARJEA DE 12" DE DIAMETRO EN TUBERIA CORRUGADA DE POLIETILENO DE ALTA DENSIDAD (PEAD) EN CALLE CAHPINGO ENTRE CALLE QUERETARO Y JALISCO, CABECERA MUNICIPAL, CORTAZAR, GTO.</t>
  </si>
  <si>
    <t>REHABILITACION DE ATARJEA DE 15" DE DIAMETRO EN TUBERIA CORRUGADA DE POLIETILENO DE ALTA DENSIDAD (PEAD) EN CALLE 2 DE ABRIL ENTRE CALLE JUAN ALVAREZ Y PIPILA, CABECERA MUNICIPAL, CORTAZAR, GTO.</t>
  </si>
  <si>
    <t>REHABILITACIÓN DE ATARJEA DE 12” DE DIÁMETRO EN TUBERÍA CORRUGADA DE POLIETILENO DE ALTA DENSIDAD (PEAD) EN LA CALLE ENCINO TRAMO DE CARRETERA CORTAZAR-JARAL A ROBLE, COLONIA EL FRESNO, CABECERA MUNICIPAL DE CORTAZAR, GTO</t>
  </si>
  <si>
    <t>REHABILITACIÓN DE COLECTOR DE 18” DE DIÁMETRO EN TUBERÍA CORRUGADA DE POLIETILENO DE ALTA DENSIDAD (PEAD) EN LA CALLE HERRERA ROCHA TRAMO DE MÁRTIRES DE RIO BLANCO A PRIMAVERA, COL. CARRILLO PUERTO, CABECERA MUNICIPAL DE CORTAZAR, GTO</t>
  </si>
  <si>
    <t>NO APLICA</t>
  </si>
  <si>
    <t>SE DA A CONOCER COMO DESIERTA, Y DESPUES SE ADJUDICA LA OBRA</t>
  </si>
  <si>
    <t>INGENIERIA Y PLANEACIÓN</t>
  </si>
  <si>
    <t>REUNE LAS CONDICIONES LEGALES, TECNICAS Y ECONOMICAS</t>
  </si>
  <si>
    <t>M.N.</t>
  </si>
  <si>
    <t>Transacción bancaria</t>
  </si>
  <si>
    <t>REPOSICIÓN</t>
  </si>
  <si>
    <t>CONSTRUCCION</t>
  </si>
  <si>
    <t>REHABILITACION</t>
  </si>
  <si>
    <t>Recursos federales</t>
  </si>
  <si>
    <t>PRODDER</t>
  </si>
  <si>
    <t>JUMAPAC/OP/PRODDER/AD/2015-01-01</t>
  </si>
  <si>
    <t>JUMAPAC/OP/PRODDER/AD/2015-05-01</t>
  </si>
  <si>
    <t>JUMAPAC/OP/PRODDER2016/INV3P/2016-06-01</t>
  </si>
  <si>
    <t>JUMAPAC/OP/PRODDER2016/INV3P/2016-07-01</t>
  </si>
  <si>
    <t>JUMAPAC/OP/PRODDER2016/INV3P/2016-08-01</t>
  </si>
  <si>
    <t>JUMAPAC/OP/PRODDER2016/INV3P/2016-09-01</t>
  </si>
  <si>
    <t>JUMAPAC/OP/PRODDER/INV3P/2017-03-01</t>
  </si>
  <si>
    <t xml:space="preserve">BITACORA </t>
  </si>
  <si>
    <t>INGENIERIA Y PLANEACION Y CONTABILIDAD</t>
  </si>
  <si>
    <t>JUMAPAC/OP/PRODDER/INV3P/2017-09</t>
  </si>
  <si>
    <t>REHABILITACIÓN DE COLECTOR SANITARIO DE 36" DE DIÁMETRO EN TUBERÍA CORRUGADA DE POLIETILENO DE ALTA DENSIDAD (PEAD) EN LA CALLE 21 DE MARZO TRAMO JUAN ÁLVAREZ A PÍPILA, ZONA CENTRO, CABECERA MUNICIPAL DE CORTAZAR, GTO.</t>
  </si>
  <si>
    <t>JUMAPAC/OP/PRODDER/INV3P/2017-09-01</t>
  </si>
  <si>
    <t>JUMAPAC/OP/PRODDER/INV3P/2018-03</t>
  </si>
  <si>
    <t>REHABILITACIÓN DE LA RED SECUNDARIA DE 2" DE DIÁMETRO EN TUBERÍA DE PVC EN LA CALLE ABASOLO - NIÑO ARTILLERO DE BENITO JUÁREZ A BOULEVARD PASEO DE LA JUVENTUD, COLONIA CENTRO.</t>
  </si>
  <si>
    <t>ERNESTO</t>
  </si>
  <si>
    <t>REGALADO</t>
  </si>
  <si>
    <t>CAMPOS</t>
  </si>
  <si>
    <t>REGALADO CAMPOS ERNESTO</t>
  </si>
  <si>
    <t>RECE760605JUA</t>
  </si>
  <si>
    <t xml:space="preserve">
JUMAPAC/OP/PRODDER/INV3P/2018-03
</t>
  </si>
  <si>
    <t>JUMAPAC/OP/PRODDER/INV3P/2018-04</t>
  </si>
  <si>
    <t>REHABILITACIÓN DE LA RED SECUNDARIA DE 2" DE DIÁMETRO EN TUBERÍA DE PVC EN LA CALLE IGNACIO ALLENDE DE LEANDRO VALLE A SALVADOR DÍAZ MIRÓN, COLONIA CENTRO.</t>
  </si>
  <si>
    <t>FELIPE</t>
  </si>
  <si>
    <t>VALENCIA</t>
  </si>
  <si>
    <t>RAMIREZ</t>
  </si>
  <si>
    <t>SALO CONSTRUCCIÓN Y PROYECTO, S.A. DE C.V.</t>
  </si>
  <si>
    <t>SCP091217CZA</t>
  </si>
  <si>
    <t xml:space="preserve">
JUMAPAC/OP/PRODDER/INV3P/2018-04
</t>
  </si>
  <si>
    <t>JUMAPAC/OP/PRODDER/INV3P/2017-04-01</t>
  </si>
  <si>
    <t>http://jumapac.com/documentos/Transparencia/2018/Fracccion 28/TRANSPARENCIA INGENIERIA/1.1.- contratos 2015-INV3/1.- PRODDER-2015-01/invitacion.pdf</t>
  </si>
  <si>
    <t>http://jumapac.com/documentos/Transparencia/2018/Fracccion 28/TRANSPARENCIA%20INGENIERIA/2.1.-contratos%202016-INV3/2.-PRODDER-2016-07/INVITACION.pdf</t>
  </si>
  <si>
    <t>http://jumapac.com/documentos/Transparencia/2018/Fracccion 28/TRANSPARENCIA%20INGENIERIA/2.1.-contratos%202016-INV3/3.-PRODDER-2016-08/INVITACION.pdf</t>
  </si>
  <si>
    <t>http://jumapac.com/documentos/Transparencia/2018/Fracccion 28/TRANSPARENCIA INGENIERIA/2.1.-contratos 2016-INV3/4.-PRODDER-2016-09/INVITACION.pdf</t>
  </si>
  <si>
    <t>http://jumapac.com/documentos/Transparencia/2018/Fracccion 28/TRANSPARENCIA INGENIERIA\3.1.-contratos 2017-INV3\1.-PRODDER 2017-03\invitacion o convocatoria.pdf</t>
  </si>
  <si>
    <t>http://jumapac.com/documentos/Transparencia/2018/Fracccion 28/TRANSPARENCIA INGENIERIA\3.1.-contratos 2017-INV3\2.- PRODDER 2017-04\invitacion o convocatoria.pdf</t>
  </si>
  <si>
    <t>http://jumapac.com/documentos/Transparencia/2018/Fracccion 28/TRANSPARENCIA INGENIERIA/3.1.-contratos 2017-INV3/3.- PRODDER 2017-09/INVITACIÓN.pdf</t>
  </si>
  <si>
    <t>http://jumapac.com/documentos/Transparencia/2018/Fracccion 28/TRANSPARENCIA INGENIERIA\4.1.- CONTRATOS 2018-INV3\PRODDER INV3P-03/INVITACIÓN-03.pdf</t>
  </si>
  <si>
    <t>http://jumapac.com/documentos/Transparencia/2018/Fracccion 28/TRANSPARENCIA INGENIERIA\4.1.- CONTRATOS 2018-INV3\PRODDER INV3P-04/INVITACIÓN-04.PDF</t>
  </si>
  <si>
    <t>http://jumapac.com/documentos/Transparencia/2018/Fracccion 28/TRANSPARENCIA INGENIERIA/1.1.- contratos 2015-INV3/1.- PRODDER-2015-01/acta de fallo.pdf</t>
  </si>
  <si>
    <t>http://jumapac.com/documentos/Transparencia/2018/Fracccion 28/TRANSPARENCIA INGENIERIA/1.1.- contratos 2015-INV3/2.-PRODDER-2015-05/acta de junta de aclaraciones.pdf</t>
  </si>
  <si>
    <t>http://jumapac.com/documentos/Transparencia/2018/Fracccion 28/nadamanifestar.pdf</t>
  </si>
  <si>
    <t>http://jumapac.com/documentos/Transparencia/2018/Fracccion 28/TRANSPARENCIA INGENIERIA/2.1.-contratos 2016-INV3/1.-PRODDER-2016-06/ACTA DE JUNTA DE ACLARACIONES.pdf</t>
  </si>
  <si>
    <t>http://jumapac.com/documentos/Transparencia/2018/Fracccion 28/TRANSPARENCIA INGENIERIA/2.1.-contratos 2016-INV3/3.-PRODDER-2016-08/ACTA DE JUNTA DE ACLARACIONES.pdf</t>
  </si>
  <si>
    <t>http://jumapac.com/documentos/Transparencia/2018/Fracccion 28/TRANSPARENCIA INGENIERIA/2.1.-contratos 2016-INV3/4.-PRODDER-2016-09/ACTA DE JUNTA DE ACLARACIONES.pdf</t>
  </si>
  <si>
    <t>http://jumapac.com/documentos/Transparencia/2018/Fracccion 28/TRANSPARENCIA INGENIERIA\3.1.-contratos 2017-INV3\1.-PRODDER 2017-03\JUNTA DE ACLARACIONES.pdf</t>
  </si>
  <si>
    <t>http://jumapac.com/documentos/Transparencia/2018/Fracccion 28/TRANSPARENCIA INGENIERIA\3.1.-contratos 2017-INV3\2.- PRODDER 2017-04\junta de aclaraciones.pdf</t>
  </si>
  <si>
    <t>http://jumapac.com/documentos/Transparencia/2018/Fracccion 28/TRANSPARENCIA INGENIERIA/3.1.-contratos 2017-INV3/3.- PRODDER 2017-09/ACLARACIONES.pdf</t>
  </si>
  <si>
    <t>http://jumapac.com/documentos/Transparencia/2018/Fracccion 28/TRANSPARENCIA INGENIERIA\4.1.- CONTRATOS 2018-INV3\PRODDER INV3P-03/JUNTA-03.pdf</t>
  </si>
  <si>
    <t>http://jumapac.com/documentos/Transparencia/2018/Fracccion 28/TRANSPARENCIA INGENIERIA\4.1.- CONTRATOS 2018-INV3\PRODDER INV3P-04/ACLARACIONES-04.PDF</t>
  </si>
  <si>
    <t>http://jumapac.com/documentos/Transparencia/2018/Fracccion 28/TRANSPARENCIA INGENIERIA/3.1.-contratos 2017-INV3/3.- PRODDER 2017-09/PROPUESTAS.pdf</t>
  </si>
  <si>
    <t>http://jumapac.com/documentos/Transparencia/2018/Fracccion 28/TRANSPARENCIA INGENIERIA\4.1.- CONTRATOS 2018-INV3\PRODDER INV3P-03/PROPUESTAS-03.pdf</t>
  </si>
  <si>
    <t>http://jumapac.com/documentos/Transparencia/2018/Fracccion 28/TRANSPARENCIA INGENIERIA\4.1.- CONTRATOS 2018-INV3\PRODDER INV3P-04/PROPUESTAS-04.PDF</t>
  </si>
  <si>
    <t>http://jumapac.com/documentos/Transparencia/2018/Fracccion 28/TRANSPARENCIA INGENIERIA/3.1.-contratos 2017-INV3/3.- PRODDER 2017-09/DICTAMEN.pdf</t>
  </si>
  <si>
    <t>http://jumapac.com/documentos/Transparencia/2018/Fracccion 28/TRANSPARENCIA INGENIERIA\4.1.- CONTRATOS 2018-INV3\PRODDER INV3P-03/DICTAMEN DE FALLO-03.pdf</t>
  </si>
  <si>
    <t>http://jumapac.com/documentos/Transparencia/2018/Fracccion 28/TRANSPARENCIA INGENIERIA\4.1.- CONTRATOS 2018-INV3\PRODDER INV3P-04/DICTAMEN DE FALLO-04.PDF</t>
  </si>
  <si>
    <t>http://jumapac.com/documentos/Transparencia/2018/Fracccion 28/TRANSPARENCIA INGENIERIA/1.1.- contratos 2015-INV3/1.- PRODDER-2015-01/contrato.pdf</t>
  </si>
  <si>
    <t>http://jumapac.com/documentos/Transparencia/2018/Fracccion 28/TRANSPARENCIA INGENIERIA/1.1.- contratos 2015-INV3/2.-PRODDER-2015-05/contrato.pdf</t>
  </si>
  <si>
    <t>http://jumapac.com/documentos/Transparencia/2018/Fracccion 28/TRANSPARENCIA INGENIERIA/2.1.-contratos 2016-INV3/1.-PRODDER-2016-06/CONTRATO06.pdf</t>
  </si>
  <si>
    <t>http://jumapac.com/documentos/Transparencia/2018/Fracccion 28/TRANSPARENCIA INGENIERIA/2.1.-contratos 2016-INV3/2.-PRODDER-2016-07/CONTRATO.pdf</t>
  </si>
  <si>
    <t>http://jumapac.com/documentos/Transparencia/2018/Fracccion 28/TRANSPARENCIA INGENIERIA/2.1.-contratos 2016-INV3/3.-PRODDER-2016-08/CONTRATO.pdf</t>
  </si>
  <si>
    <t>http://jumapac.com/documentos/Transparencia/2018/Fracccion 28/TRANSPARENCIA INGENIERIA/2.1.-contratos 2016-INV3/4.-PRODDER-2016-09/CONTRATO.pdf</t>
  </si>
  <si>
    <t>http://jumapac.com/documentos/Transparencia/2018/Fracccion 28/TRANSPARENCIA INGENIERIA\3.1.-contratos 2017-INV3\1.-PRODDER 2017-03\Contrato.pdf</t>
  </si>
  <si>
    <t>http://jumapac.com/documentos/Transparencia/2018/Fracccion 28/TRANSPARENCIA INGENIERIA\3.1.-contratos 2017-INV3\2.- PRODDER 2017-04\Contrato.pdf</t>
  </si>
  <si>
    <t>http://jumapac.com/documentos/Transparencia/2018/Fracccion 28/TRANSPARENCIA INGENIERIA/3.1.-contratos 2017-INV3/3.- PRODDER 2017-09/CONTRATO.pdf</t>
  </si>
  <si>
    <t>http://jumapac.com/documentos/Transparencia/2018/Fracccion 28/TRANSPARENCIA INGENIERIA\4.1.- CONTRATOS 2018-INV3\PRODDER INV3P-03/CONTRATO-03.PDF</t>
  </si>
  <si>
    <t>http://jumapac.com/documentos/Transparencia/2018/Fracccion 28/TRANSPARENCIA INGENIERIA\4.1.- CONTRATOS 2018-INV3\PRODDER INV3P-04/CONTRATO-04.PDF</t>
  </si>
  <si>
    <t>http://jumapac.com/documentos/Transparencia/2018/Fracccion 28/TRANSPARENCIA INGENIERIA/1.1.- contratos 2015-INV3/1.- PRODDER-2015-01/avance fisico 4.pdf</t>
  </si>
  <si>
    <t>http://jumapac.com/documentos/Transparencia/2018/Fracccion 28/TRANSPARENCIA INGENIERIA/1.1.- contratos 2015-INV3/2.-PRODDER-2015-05/avance fisico 3.pdf</t>
  </si>
  <si>
    <t>http://jumapac.com/documentos/Transparencia/2018/Fracccion 28/TRANSPARENCIA INGENIERIA/2.1.-contratos 2016-INV3/1.-PRODDER-2016-06/avance fisico 06.pdf</t>
  </si>
  <si>
    <t>http://jumapac.com/documentos/Transparencia/2018/Fracccion 28/TRANSPARENCIA INGENIERIA/2.1.-contratos 2016-INV3/2.-PRODDER-2016-07/AVANCE FISICO 4.pdf</t>
  </si>
  <si>
    <t>http://jumapac.com/documentos/Transparencia/2018/Fracccion 28/TRANSPARENCIA INGENIERIA/2.1.-contratos 2016-INV3/3.-PRODDER-2016-08/avance fisico 08.pdf</t>
  </si>
  <si>
    <t>http://jumapac.com/documentos/Transparencia/2018/Fracccion 28/TRANSPARENCIA INGENIERIA/2.1.-contratos 2016-INV3/4.-PRODDER-2016-09/AVANCE FISICO.pdf</t>
  </si>
  <si>
    <t>http://jumapac.com/documentos/Transparencia/2018/Fracccion 28/TRANSPARENCIA INGENIERIA\3.1.-contratos 2017-INV3\1.-PRODDER 2017-03/avance fisico 03.pdf</t>
  </si>
  <si>
    <t>http://jumapac.com/documentos/Transparencia/2018/Fracccion 28/TRANSPARENCIA INGENIERIA\3.1.-contratos 2017-INV3\2.- PRODDER 2017-04\avance fisico 04.pdf</t>
  </si>
  <si>
    <t>http://jumapac.com/documentos/Transparencia/2018/Fracccion 28/TRANSPARENCIA INGENIERIA/3.1.-contratos 2017-INV3/3.- PRODDER 2017-09/AVANCE FISICO.pdf</t>
  </si>
  <si>
    <t>http://jumapac.com/documentos/Transparencia/2018/Fracccion 28/TRANSPARENCIA INGENIERIA/1.1.- contratos 2015-INV3/1.- PRODDER-2015-01/avance financiero 4.pdf</t>
  </si>
  <si>
    <t>http://jumapac.com/documentos/Transparencia/2018/Fracccion 28/TRANSPARENCIA INGENIERIA/1.1.- contratos 2015-INV3/2.-PRODDER-2015-05/avance financiero 3.pdf</t>
  </si>
  <si>
    <t>http://jumapac.com/documentos/Transparencia/2018/Fracccion 28/TRANSPARENCIA INGENIERIA/2.1.-contratos 2016-INV3/1.-PRODDER-2016-06/avance financiero 06.pdf</t>
  </si>
  <si>
    <t>http://jumapac.com/documentos/Transparencia/2018/Fracccion 28/TRANSPARENCIA INGENIERIA/2.1.-contratos 2016-INV3/2.-PRODDER-2016-07/AVANCE FINANCIERO 4.pdf</t>
  </si>
  <si>
    <t>http://jumapac.com/documentos/Transparencia/2018/Fracccion 28/TRANSPARENCIA%20INGENIERIA/2.1.-contratos%202016-INV3/3.-PRODDER-2016-08/avance financiero 08.pdf</t>
  </si>
  <si>
    <t>http://jumapac.com/documentos/Transparencia/2018/Fracccion 28/TRANSPARENCIA INGENIERIA/2.1.-contratos 2016-INV3/4.-PRODDER-2016-09/AVANCE FINANCIERO.pdf</t>
  </si>
  <si>
    <t>http://jumapac.com/documentos/Transparencia/2018/Fracccion 28/TRANSPARENCIA INGENIERIA\3.1.-contratos 2017-INV3\1.-PRODDER 2017-03\avance financiero 03.pdf</t>
  </si>
  <si>
    <t>http://jumapac.com/documentos/Transparencia/2018/Fracccion 28/TRANSPARENCIA INGENIERIA\3.1.-contratos 2017-INV3\2.- PRODDER 2017-04\avance financiero 04.pdf</t>
  </si>
  <si>
    <t>http://jumapac.com/documentos/Transparencia/2018/Fracccion 28/TRANSPARENCIA INGENIERIA/3.1.-contratos 2017-INV3/3.- PRODDER 2017-09/AVANCE FINANCIERO.pdf</t>
  </si>
  <si>
    <t>http://jumapac.com/documentos/Transparencia/2018/Fracccion 28/TRANSPARENCIA INGENIERIA/1.1.- contratos 2015-INV3/1.- PRODDER-2015-01/acta-entrega.pdf</t>
  </si>
  <si>
    <t>http://jumapac.com/documentos/Transparencia/2018/Fracccion 28/TRANSPARENCIA INGENIERIA/1.1.- contratos 2015-INV3/2.-PRODDER-2015-05/acta entrega.pdf</t>
  </si>
  <si>
    <t>http://jumapac.com/documentos/Transparencia/2018/Fracccion 28/TRANSPARENCIA INGENIERIA/2.1.-contratos 2016-INV3/1.-PRODDER-2016-06/finiquito de obra 06.pdf</t>
  </si>
  <si>
    <t>http://jumapac.com/documentos/Transparencia/2018/Fracccion 28/TRANSPARENCIA INGENIERIA/2.1.-contratos 2016-INV3/2.-PRODDER-2016-07/ACTA ENTREGA.pdf</t>
  </si>
  <si>
    <t>http://jumapac.com/documentos/Transparencia/2018/Fracccion 28/TRANSPARENCIA%20INGENIERIA/2.1.-contratos%202016-INV3/3.-PRODDER-2016-08/entrega recepcion 08.pdf</t>
  </si>
  <si>
    <t>http://jumapac.com/documentos/Transparencia/2018/Fracccion 28/TRANSPARENCIA INGENIERIA/2.1.-contratos 2016-INV3/4.-PRODDER-2016-09/ACTA ENTREGA.pdf</t>
  </si>
  <si>
    <t>http://jumapac.com/documentos/Transparencia/2018/Fracccion 28/TRANSPARENCIA INGENIERIA\3.1.-contratos 2017-INV3\1.-PRODDER 2017-03\entrega recepcion 03.pdf</t>
  </si>
  <si>
    <t>http://jumapac.com/documentos/Transparencia/2018/Fracccion 28/TRANSPARENCIA INGENIERIA\3.1.-contratos 2017-INV3\2.- PRODDER 2017-04\entrega recepcion 04.pdf</t>
  </si>
  <si>
    <t>http://jumapac.com/documentos/Transparencia/2018/Fracccion 28/TRANSPARENCIA INGENIERIA/3.1.-contratos 2017-INV3/3.- PRODDER 2017-09/ACTA DE ENTREGA.pdf</t>
  </si>
  <si>
    <t>http://jumapac.com/documentos/Transparencia/2018/Fracccion 28/TRANSPARENCIA INGENIERIA/1.1.- contratos 2015-INV3/1.- PRODDER-2015-01/finiquito.pdf</t>
  </si>
  <si>
    <t>http://jumapac.com/documentos/Transparencia/2018/Fracccion 28/TRANSPARENCIA INGENIERIA/1.1.- contratos 2015-INV3/2.-PRODDER-2015-05/finiquito.pdf</t>
  </si>
  <si>
    <t>http://jumapac.com/documentos/Transparencia/2018/Fracccion 28/TRANSPARENCIA INGENIERIA/2.1.-contratos 2016-INV3/2.-PRODDER-2016-07/FINIQUITO.pdf</t>
  </si>
  <si>
    <t>http://jumapac.com/documentos/Transparencia/2018/Fracccion 28/TRANSPARENCIA%20INGENIERIA/2.1.-contratos%202016-INV3/3.-PRODDER-2016-08/finiquito de obra 08.pdf</t>
  </si>
  <si>
    <t>http://jumapac.com/documentos/Transparencia/2018/Fracccion 28/TRANSPARENCIA INGENIERIA/2.1.-contratos 2016-INV3/4.-PRODDER-2016-09/FINIQUITO DE OBRA.pdf</t>
  </si>
  <si>
    <t>http://jumapac.com/documentos/Transparencia/2018/Fracccion 28/TRANSPARENCIA INGENIERIA\3.1.-contratos 2017-INV3\1.-PRODDER 2017-03\finiquito de obra 03.pdf</t>
  </si>
  <si>
    <t>http://jumapac.com/documentos/Transparencia/2018/Fracccion 28/TRANSPARENCIA INGENIERIA\3.1.-contratos 2017-INV3\2.- PRODDER 2017-04\finiquito de obra 04.pdf</t>
  </si>
  <si>
    <t>http://jumapac.com/documentos/Transparencia/2018/Fracccion 28/TRANSPARENCIA INGENIERIA/3.1.-contratos 2017-INV3/3.- PRODDER 2017-09/FINIQUITO.pdf</t>
  </si>
  <si>
    <t>http://jumapac.com/documentos/Transparencia/2018/Fracccion 28/TRANSPARENCIA%20INGENIERIA/1.1.-%20contratos%202015-INV3/2.-PRODDER-2015-05/invitacion.pdf</t>
  </si>
  <si>
    <t>http://jumapac.com/documentos/Transparencia/2018/Fraccion 28/NOAPLICA.pdf</t>
  </si>
  <si>
    <t>JUMAPAC/OP/PRODDER/INV3P/2018-05</t>
  </si>
  <si>
    <t>http://jumapac.com/documentos/Transparencia/2018/Fracccion 28/TRANSPARENCIA INGENIERIA\4.1.- CONTRATOS 2018-INV3\PRODDER INV3P-05/INVITACIÓN-05.PDF</t>
  </si>
  <si>
    <t>REHABILITACIÓN DE LA RED SECUNDARIA DE 2" DE DIÁMETRO EN TUBERÍA DE PVC EN LA CALLE ALDAMA DE IGNACIO LÓPEZ RAYÓN A POZO 1, COLONIA CENTRO.</t>
  </si>
  <si>
    <t>http://jumapac.com/documentos/Transparencia/2018/Fracccion 28/TRANSPARENCIA INGENIERIA\4.1.- CONTRATOS 2018-INV3\PRODDER INV3P-05/ACLARACIONES-05.PDF</t>
  </si>
  <si>
    <t>http://jumapac.com/documentos/Transparencia/2018/Fracccion 28/TRANSPARENCIA INGENIERIA\4.1.- CONTRATOS 2018-INV3\PRODDER INV3P-05/PROPUESTAS-05.PDF</t>
  </si>
  <si>
    <t>http://jumapac.com/documentos/Transparencia/2018/Fracccion 28/TRANSPARENCIA INGENIERIA\4.1.- CONTRATOS 2018-INV3\PRODDER INV3P-05/DICTAMEN DE FALLO-05.PDF</t>
  </si>
  <si>
    <t xml:space="preserve">
JUMAPAC/OP/PRODDER/INV3P/2018-05
</t>
  </si>
  <si>
    <t>http://jumapac.com/documentos/Transparencia/2018/Fracccion 28/TRANSPARENCIA INGENIERIA\4.1.- CONTRATOS 2018-INV3\PRODDER INV3P-05/CONTRATO-05.PDF</t>
  </si>
  <si>
    <t>BITÁCORA</t>
  </si>
  <si>
    <t>http://jumapac.com/documentos/Transparencia/2018/Fracccion 28/TRANSPARENCIA INGENIERIA/4.1.- CONTRATOS 2018-INV3\PRODDER INV3P-03/ACTA ENTREGA-03.pdf</t>
  </si>
  <si>
    <t>http://jumapac.com/documentos/Transparencia/2018/Fracccion 28/TRANSPARENCIA INGENIERIA/4.1.- CONTRATOS 2018-INV3\PRODDER INV3P-03/FINIQUITO-03.pdf</t>
  </si>
  <si>
    <t>http://jumapac.com/documentos/Transparencia/2018/Fracccion 28/TRANSPARENCIA INGENIERIA/4.1.- CONTRATOS 2018-INV3\PRODDER INV3P-03/AVANCE FISICO-03.pdf</t>
  </si>
  <si>
    <t>http://jumapac.com/documentos/Transparencia/2018/Fracccion 28/TRANSPARENCIA INGENIERIA/4.1.- CONTRATOS 2018-INV3\PRODDER INV3P-03/AVANCE FINANCIERO-03.pdf</t>
  </si>
  <si>
    <t>JUMAPAC/OP/PRODDER/INV3P/2018-03-02</t>
  </si>
  <si>
    <t>REHABILITACIÓN DE LA RED SECUNDARIA DE 2" DE DIÁMETRO EN TUBERÍA DE PVC EN LA CALLE ABASOLO-NIÑO ARTILLERO DE BENITO JUÁREZ A BOULEVARD PASEO DE LA JUVENTUD, COLONIA CENTRO.</t>
  </si>
  <si>
    <t>http://jumapac.com/documentos/Transparencia/2018/Fracccion 28/TRANSPARENCIA INGENIERIA/4.1.- CONTRATOS 2018-INV3\PRODDER INV3P-03/CONVENIO MODIFICATORIO-03.pdf</t>
  </si>
  <si>
    <t>JUMAPAC/OP/PRODDER/INV3P/2018-04-01</t>
  </si>
  <si>
    <t>http://jumapac.com/documentos/Transparencia/2018/Fracccion 28/TRANSPARENCIA INGENIERIA/4.1.- CONTRATOS 2018-INV3\PRODDER INV3P-04/CONVENIO MODIFICATORIO-04.pdf</t>
  </si>
  <si>
    <t>http://jumapac.com/documentos/Transparencia/2018/Fracccion 28/TRANSPARENCIA INGENIERIA/4.1.- CONTRATOS 2018-INV3\PRODDER INV3P-04/AVANCE FINANCIERO-04.pdf</t>
  </si>
  <si>
    <t>http://jumapac.com/documentos/Transparencia/2018/Fracccion 28/TRANSPARENCIA INGENIERIA/4.1.- CONTRATOS 2018-INV3\PRODDER INV3P-04/ACTA ENTREGA-04.pdf</t>
  </si>
  <si>
    <t>http://jumapac.com/documentos/Transparencia/2018/Fracccion 28/TRANSPARENCIA INGENIERIA/4.1.- CONTRATOS 2018-INV3\PRODDER INV3P-04/FINIQUITO-04.pdf</t>
  </si>
  <si>
    <t>http://jumapac.com/documentos/Transparencia/2018/Fracccion 28/TRANSPARENCIA INGENIERIA/4.1.- CONTRATOS 2018-INV3\PRODDER INV3P-04/AVANCE FISICO-04.pdf</t>
  </si>
  <si>
    <t>JUMAPAC/OP/PRODDER/INV3P/2018-05-01</t>
  </si>
  <si>
    <t>http://jumapac.com/documentos/Transparencia/2018/Fracccion 28/TRANSPARENCIA INGENIERIA/4.1.- CONTRATOS 2018-INV3\PRODDER INV3P-05/AVANCE FISICO-05.pdf</t>
  </si>
  <si>
    <t>http://jumapac.com/documentos/Transparencia/2018/Fracccion 28/TRANSPARENCIA INGENIERIA/4.1.- CONTRATOS 2018-INV3\PRODDER INV3P-05/AVANCE FINANCIERO-05.pdf</t>
  </si>
  <si>
    <t>http://jumapac.com/documentos/Transparencia/2018/Fracccion 28/TRANSPARENCIA INGENIERIA/4.1.- CONTRATOS 2018-INV3\PRODDER INV3P-05/CONVENIO MODIFICATORIO-05.pdf</t>
  </si>
  <si>
    <t>http://jumapac.com/documentos/Transparencia/2018/Fracccion 28/TRANSPARENCIA INGENIERIA/4.1.- CONTRATOS 2018-INV3\PRODDER INV3P-05/ACTA ENTREGA-05.pdf</t>
  </si>
  <si>
    <t>http://jumapac.com/documentos/Transparencia/2018/Fracccion 28/TRANSPARENCIA INGENIERIA/4.1.- CONTRATOS 2018-INV3\PRODDER INV3P-05/FINIQUITO-05.pdf</t>
  </si>
  <si>
    <t>N/A</t>
  </si>
  <si>
    <t>http://jumapac.com/documentos/Transparencia/2018/Fracccion 28/TRANSPARENCIA INGENIERIA/NADAMANIFESTAR.PDF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</si>
</sst>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5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3" borderId="0" xfId="2" applyFill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14" fontId="0" fillId="3" borderId="0" xfId="0" applyNumberForma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1" applyNumberFormat="1" applyFont="1" applyAlignment="1" applyProtection="1">
      <alignment horizontal="center" vertical="center" wrapText="1"/>
    </xf>
    <xf numFmtId="4" fontId="0" fillId="3" borderId="0" xfId="1" applyNumberFormat="1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2" applyFill="1" applyAlignment="1" applyProtection="1">
      <alignment horizontal="center" vertical="center" wrapText="1"/>
    </xf>
    <xf numFmtId="0" fontId="4" fillId="0" borderId="0" xfId="2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on%20y%20proyectos/PLANEACI&#211;N%202018/transparencia/LGTA70F1_XXVIIIA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on%20y%20proyectos/PLANEACI&#211;N%202018/transparencia/LGTA70F1_XXVIIIA_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26596"/>
      <sheetName val="Tabla_126597"/>
      <sheetName val="Tabla_126598"/>
      <sheetName val="Tabla_126599"/>
      <sheetName val="Tabla_126601"/>
      <sheetName val="Tabla_126600"/>
    </sheetNames>
    <sheetDataSet>
      <sheetData sheetId="0"/>
      <sheetData sheetId="1"/>
      <sheetData sheetId="2"/>
      <sheetData sheetId="3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4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5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596"/>
      <sheetName val="Tabla 126597"/>
      <sheetName val="Tabla 126598"/>
      <sheetName val="Tabla 126599"/>
      <sheetName val="Tabla 126601"/>
      <sheetName val="Tabla 126600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  <row r="4">
          <cell r="A4" t="str">
            <v>Licitación pública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Servicios</v>
          </cell>
        </row>
        <row r="4">
          <cell r="A4" t="str">
            <v>Arrendamientos</v>
          </cell>
        </row>
        <row r="5">
          <cell r="A5" t="str">
            <v>Adquisiciones</v>
          </cell>
        </row>
      </sheetData>
      <sheetData sheetId="3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4">
        <row r="1">
          <cell r="A1" t="str">
            <v>Municipales</v>
          </cell>
        </row>
        <row r="2">
          <cell r="A2" t="str">
            <v>Estatales</v>
          </cell>
        </row>
        <row r="3">
          <cell r="A3" t="str">
            <v>Federales</v>
          </cell>
        </row>
      </sheetData>
      <sheetData sheetId="5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umapac.com/documentos/Transparencia/Frac.%2028/TRANSPARENCIA%20INGENIERIA/1.1.-%20contratos%202015-INV3/1.-%20PRODDER-2015-01/avance%20financiero%204.pdf" TargetMode="External"/><Relationship Id="rId21" Type="http://schemas.openxmlformats.org/officeDocument/2006/relationships/hyperlink" Target="http://jumapac.com/documentos/Transparencia/Frac.%2028/TRANSPARENCIA%20INGENIERIA/2.1.-contratos%202016-INV3/3.-PRODDER-2016-08/CONTRATO.pdf" TargetMode="External"/><Relationship Id="rId34" Type="http://schemas.openxmlformats.org/officeDocument/2006/relationships/hyperlink" Target="http://jumapac.com/documentos/Transparencia/Frac.%2028/TRANSPARENCIA%20INGENIERIA/2.1.-contratos%202016-INV3/2.-PRODDER-2016-07/AVANCE%20FINANCIERO%204.pdf" TargetMode="External"/><Relationship Id="rId42" Type="http://schemas.openxmlformats.org/officeDocument/2006/relationships/hyperlink" Target="http://jumapac.com/documentos/Transparencia/Frac.%2028/TRANSPARENCIA%20INGENIERIA/2.1.-contratos%202016-INV3/1.-PRODDER-2016-06/avance%20financiero%2006.pdf" TargetMode="External"/><Relationship Id="rId47" Type="http://schemas.openxmlformats.org/officeDocument/2006/relationships/hyperlink" Target="http://jumapac.com/documentos/Transparencia/Frac.%2028/TRANSPARENCIA%20INGENIERIA/2.1.-contratos%202016-INV3/3.-PRODDER-2016-08/entrega%20recepcion%2008.pdf" TargetMode="External"/><Relationship Id="rId50" Type="http://schemas.openxmlformats.org/officeDocument/2006/relationships/hyperlink" Target="http://jumapac.com/documentos/Transparencia/Frac.%2028/TRANSPARENCIA%20INGENIERIA/3.1.-contratos%202017-INV3/1.-PRODDER%202017-03/avance%20financiero%2003.pdf" TargetMode="External"/><Relationship Id="rId55" Type="http://schemas.openxmlformats.org/officeDocument/2006/relationships/hyperlink" Target="http://jumapac.com/documentos/Transparencia/Frac.%2028/TRANSPARENCIA%20INGENIERIA/3.1.-contratos%202017-INV3/2.-%20PRODDER%202017-04/entrega%20recepcion%2004.pdf" TargetMode="External"/><Relationship Id="rId63" Type="http://schemas.openxmlformats.org/officeDocument/2006/relationships/hyperlink" Target="http://jumapac.com/documentos/Transparencia/Frac.%2028/TRANSPARENCIA%20INGENIERIA/4.1.-%20CONTRATOS%202018-INV3/PRODDER%20INV3P-03/PROPUESTAS-03.pdf" TargetMode="External"/><Relationship Id="rId68" Type="http://schemas.openxmlformats.org/officeDocument/2006/relationships/hyperlink" Target="http://jumapac.com/documentos/Transparencia/Frac.%2028/TRANSPARENCIA%20INGENIERIA/4.1.-%20CONTRATOS%202018-INV3/PRODDER%20INV3P-04/PROPUESTAS-04.PDF" TargetMode="External"/><Relationship Id="rId76" Type="http://schemas.openxmlformats.org/officeDocument/2006/relationships/hyperlink" Target="http://jumapac.com/documentos/Transparencia/Frac.%2028/TRANSPARENCIA%20INGENIERIA/3.1.-contratos%202017-INV3/3.-%20PRODDER%202017-09/INVITACI&#211;N.pdf" TargetMode="External"/><Relationship Id="rId84" Type="http://schemas.openxmlformats.org/officeDocument/2006/relationships/hyperlink" Target="http://jumapac.com/documentos/Transparencia/2018/Fracccion%2028/TRANSPARENCIA%20INGENIERIA/4.1.-%20CONTRATOS%202018-INV3/PRODDER%20INV3P-05/CONTRATO-05.PDF" TargetMode="External"/><Relationship Id="rId89" Type="http://schemas.openxmlformats.org/officeDocument/2006/relationships/hyperlink" Target="http://jumapac.com/documentos/Transparencia/2018/Fracccion%2028/TRANSPARENCIA%20INGENIERIA/4.1.-%20CONTRATOS%202018-INV3/PRODDER%20INV3P-03/AVANCE%20FINANCIERO-03.pdf" TargetMode="External"/><Relationship Id="rId97" Type="http://schemas.openxmlformats.org/officeDocument/2006/relationships/hyperlink" Target="http://jumapac.com/documentos/Transparencia/2018/Fracccion%2028/TRANSPARENCIA%20INGENIERIA/4.1.-%20CONTRATOS%202018-INV3/PRODDER%20INV3P-05/ACTA%20ENTREGA-05.pdf" TargetMode="External"/><Relationship Id="rId7" Type="http://schemas.openxmlformats.org/officeDocument/2006/relationships/hyperlink" Target="http://jumapac.com/documentos/Transparencia/Frac.%2028/TRANSPARENCIA%20INGENIERIA/3.1.-contratos%202017-INV3/2.-%20PRODDER%202017-04/invitacion%20o%20convocatoria.pdf" TargetMode="External"/><Relationship Id="rId71" Type="http://schemas.openxmlformats.org/officeDocument/2006/relationships/hyperlink" Target="http://jumapac.com/documentos/Transparencia/Frac.%2028/TRANSPARENCIA%20INGENIERIA/3.1.-contratos%202017-INV3/3.-%20PRODDER%202017-09/ACLARACIONES.pdf" TargetMode="External"/><Relationship Id="rId92" Type="http://schemas.openxmlformats.org/officeDocument/2006/relationships/hyperlink" Target="http://jumapac.com/documentos/Transparencia/2018/Fracccion%2028/TRANSPARENCIA%20INGENIERIA/4.1.-%20CONTRATOS%202018-INV3/PRODDER%20INV3P-04/ACTA%20ENTREGA-04.pdf" TargetMode="External"/><Relationship Id="rId2" Type="http://schemas.openxmlformats.org/officeDocument/2006/relationships/hyperlink" Target="http://jumapac.com/documentos/Transparencia/Frac.%2028/TRANSPARENCIA%20INGENIERIA/2.1.-contratos%202016-INV3/2.-PRODDER-2016-07/INVITACION.pdf" TargetMode="External"/><Relationship Id="rId16" Type="http://schemas.openxmlformats.org/officeDocument/2006/relationships/hyperlink" Target="http://jumapac.com/documentos/Transparencia/Frac.%2028/nadamanifestar.pdf" TargetMode="External"/><Relationship Id="rId29" Type="http://schemas.openxmlformats.org/officeDocument/2006/relationships/hyperlink" Target="http://jumapac.com/documentos/Transparencia/Frac.%2028/TRANSPARENCIA%20INGENIERIA/1.1.-%20contratos%202015-INV3/2.-PRODDER-2015-05/avance%20fisico%203.pdf" TargetMode="External"/><Relationship Id="rId11" Type="http://schemas.openxmlformats.org/officeDocument/2006/relationships/hyperlink" Target="http://jumapac.com/documentos/Transparencia/Frac.%2028/TRANSPARENCIA%20INGENIERIA/2.1.-contratos%202016-INV3/1.-PRODDER-2016-06/ACTA%20DE%20JUNTA%20DE%20ACLARACIONES.pdf" TargetMode="External"/><Relationship Id="rId24" Type="http://schemas.openxmlformats.org/officeDocument/2006/relationships/hyperlink" Target="http://jumapac.com/documentos/Transparencia/Frac.%2028/TRANSPARENCIA%20INGENIERIA/3.1.-contratos%202017-INV3/2.-%20PRODDER%202017-04/Contrato.pdf" TargetMode="External"/><Relationship Id="rId32" Type="http://schemas.openxmlformats.org/officeDocument/2006/relationships/hyperlink" Target="http://jumapac.com/documentos/Transparencia/Frac.%2028/TRANSPARENCIA%20INGENIERIA/1.1.-%20contratos%202015-INV3/2.-PRODDER-2015-05/finiquito.pdf" TargetMode="External"/><Relationship Id="rId37" Type="http://schemas.openxmlformats.org/officeDocument/2006/relationships/hyperlink" Target="http://jumapac.com/documentos/Transparencia/Frac.%2028/TRANSPARENCIA%20INGENIERIA/2.1.-contratos%202016-INV3/4.-PRODDER-2016-09/AVANCE%20FISICO.pdf" TargetMode="External"/><Relationship Id="rId40" Type="http://schemas.openxmlformats.org/officeDocument/2006/relationships/hyperlink" Target="http://jumapac.com/documentos/Transparencia/Frac.%2028/TRANSPARENCIA%20INGENIERIA/2.1.-contratos%202016-INV3/4.-PRODDER-2016-09/FINIQUITO%20DE%20OBRA.pdf" TargetMode="External"/><Relationship Id="rId45" Type="http://schemas.openxmlformats.org/officeDocument/2006/relationships/hyperlink" Target="http://jumapac.com/documentos/Transparencia/Frac.%2028/TRANSPARENCIA%20INGENIERIA/2.1.-contratos%202016-INV3/3.-PRODDER-2016-08/avance%20fisico%2008.pdf" TargetMode="External"/><Relationship Id="rId53" Type="http://schemas.openxmlformats.org/officeDocument/2006/relationships/hyperlink" Target="http://jumapac.com/documentos/Transparencia/Frac.%2028/TRANSPARENCIA%20INGENIERIA/3.1.-contratos%202017-INV3/2.-%20PRODDER%202017-04/avance%20fisico%2004.pdf" TargetMode="External"/><Relationship Id="rId58" Type="http://schemas.openxmlformats.org/officeDocument/2006/relationships/hyperlink" Target="http://jumapac.com/documentos/Transparencia/Frac.%2028/TRANSPARENCIA%20INGENIERIA/3.1.-contratos%202017-INV3/3.-%20PRODDER%202017-09/AVANCE%20FINANCIERO.pdf" TargetMode="External"/><Relationship Id="rId66" Type="http://schemas.openxmlformats.org/officeDocument/2006/relationships/hyperlink" Target="http://jumapac.com/documentos/Transparencia/Frac.%2028/TRANSPARENCIA%20INGENIERIA/4.1.-%20CONTRATOS%202018-INV3/PRODDER%20INV3P-04/INVITACI&#211;N-04.PDF" TargetMode="External"/><Relationship Id="rId74" Type="http://schemas.openxmlformats.org/officeDocument/2006/relationships/hyperlink" Target="http://jumapac.com/documentos/Transparencia/Frac.%2028/nadamanifestar.pdf" TargetMode="External"/><Relationship Id="rId79" Type="http://schemas.openxmlformats.org/officeDocument/2006/relationships/hyperlink" Target="http://jumapac.com/documentos/Transparencia/Frac.%2028/nadamanifestar.pdf" TargetMode="External"/><Relationship Id="rId87" Type="http://schemas.openxmlformats.org/officeDocument/2006/relationships/hyperlink" Target="http://jumapac.com/documentos/Transparencia/2018/Fracccion%2028/TRANSPARENCIA%20INGENIERIA/4.1.-%20CONTRATOS%202018-INV3/PRODDER%20INV3P-03/FINIQUITO-03.pdf" TargetMode="External"/><Relationship Id="rId5" Type="http://schemas.openxmlformats.org/officeDocument/2006/relationships/hyperlink" Target="http://jumapac.com/documentos/Transparencia/Frac.%2028/TRANSPARENCIA%20INGENIERIA/1.1.-%20contratos%202015-INV3/1.-%20PRODDER-2015-01/invitacion.pdf" TargetMode="External"/><Relationship Id="rId61" Type="http://schemas.openxmlformats.org/officeDocument/2006/relationships/hyperlink" Target="http://jumapac.com/documentos/Transparencia/Frac.%2028/TRANSPARENCIA%20INGENIERIA/4.1.-%20CONTRATOS%202018-INV3/PRODDER%20INV3P-03/INVITACI&#211;N-03.pdf" TargetMode="External"/><Relationship Id="rId82" Type="http://schemas.openxmlformats.org/officeDocument/2006/relationships/hyperlink" Target="http://jumapac.com/documentos/Transparencia/2018/Fracccion%2028/TRANSPARENCIA%20INGENIERIA/4.1.-%20CONTRATOS%202018-INV3/PRODDER%20INV3P-05/PROPUESTAS-05.PDF" TargetMode="External"/><Relationship Id="rId90" Type="http://schemas.openxmlformats.org/officeDocument/2006/relationships/hyperlink" Target="http://jumapac.com/documentos/Transparencia/2018/Fracccion%2028/TRANSPARENCIA%20INGENIERIA/4.1.-%20CONTRATOS%202018-INV3/PRODDER%20INV3P-03/AVANCE%20FISICO-03.pdf" TargetMode="External"/><Relationship Id="rId95" Type="http://schemas.openxmlformats.org/officeDocument/2006/relationships/hyperlink" Target="http://jumapac.com/documentos/Transparencia/2018/Fracccion%2028/TRANSPARENCIA%20INGENIERIA/4.1.-%20CONTRATOS%202018-INV3/PRODDER%20INV3P-05/AVANCE%20FISICO-05.pdf" TargetMode="External"/><Relationship Id="rId19" Type="http://schemas.openxmlformats.org/officeDocument/2006/relationships/hyperlink" Target="http://jumapac.com/documentos/Transparencia/Frac.%2028/TRANSPARENCIA%20INGENIERIA/2.1.-contratos%202016-INV3/1.-PRODDER-2016-06/CONTRATO06.pdf" TargetMode="External"/><Relationship Id="rId14" Type="http://schemas.openxmlformats.org/officeDocument/2006/relationships/hyperlink" Target="http://jumapac.com/documentos/Transparencia/Frac.%2028/TRANSPARENCIA%20INGENIERIA/3.1.-contratos%202017-INV3/1.-PRODDER%202017-03/JUNTA%20DE%20ACLARACIONES.pdf" TargetMode="External"/><Relationship Id="rId22" Type="http://schemas.openxmlformats.org/officeDocument/2006/relationships/hyperlink" Target="http://jumapac.com/documentos/Transparencia/Frac.%2028/TRANSPARENCIA%20INGENIERIA/2.1.-contratos%202016-INV3/4.-PRODDER-2016-09/CONTRATO.pdf" TargetMode="External"/><Relationship Id="rId27" Type="http://schemas.openxmlformats.org/officeDocument/2006/relationships/hyperlink" Target="http://jumapac.com/documentos/Transparencia/Frac.%2028/TRANSPARENCIA%20INGENIERIA/1.1.-%20contratos%202015-INV3/1.-%20PRODDER-2015-01/acta-entrega.pdf" TargetMode="External"/><Relationship Id="rId30" Type="http://schemas.openxmlformats.org/officeDocument/2006/relationships/hyperlink" Target="http://jumapac.com/documentos/Transparencia/Frac.%2028/TRANSPARENCIA%20INGENIERIA/1.1.-%20contratos%202015-INV3/2.-PRODDER-2015-05/avance%20financiero%203.pdf" TargetMode="External"/><Relationship Id="rId35" Type="http://schemas.openxmlformats.org/officeDocument/2006/relationships/hyperlink" Target="http://jumapac.com/documentos/Transparencia/Frac.%2028/TRANSPARENCIA%20INGENIERIA/2.1.-contratos%202016-INV3/2.-PRODDER-2016-07/ACTA%20ENTREGA.pdf" TargetMode="External"/><Relationship Id="rId43" Type="http://schemas.openxmlformats.org/officeDocument/2006/relationships/hyperlink" Target="http://jumapac.com/documentos/Transparencia/Frac.%2028/TRANSPARENCIA%20INGENIERIA/2.1.-contratos%202016-INV3/1.-PRODDER-2016-06/finiquito%20de%20obra%2006.pdf" TargetMode="External"/><Relationship Id="rId48" Type="http://schemas.openxmlformats.org/officeDocument/2006/relationships/hyperlink" Target="http://jumapac.com/documentos/Transparencia/Frac.%2028/TRANSPARENCIA%20INGENIERIA/2.1.-contratos%202016-INV3/3.-PRODDER-2016-08/finiquito%20de%20obra%2008.pdf" TargetMode="External"/><Relationship Id="rId56" Type="http://schemas.openxmlformats.org/officeDocument/2006/relationships/hyperlink" Target="http://jumapac.com/documentos/Transparencia/Frac.%2028/TRANSPARENCIA%20INGENIERIA/3.1.-contratos%202017-INV3/2.-%20PRODDER%202017-04/finiquito%20de%20obra%2004.pdf" TargetMode="External"/><Relationship Id="rId64" Type="http://schemas.openxmlformats.org/officeDocument/2006/relationships/hyperlink" Target="http://jumapac.com/documentos/Transparencia/Frac.%2028/TRANSPARENCIA%20INGENIERIA/4.1.-%20CONTRATOS%202018-INV3/PRODDER%20INV3P-03/DICTAMEN%20DE%20FALLO-03.pdf" TargetMode="External"/><Relationship Id="rId69" Type="http://schemas.openxmlformats.org/officeDocument/2006/relationships/hyperlink" Target="http://jumapac.com/documentos/Transparencia/Frac.%2028/TRANSPARENCIA%20INGENIERIA/4.1.-%20CONTRATOS%202018-INV3/PRODDER%20INV3P-04/DICTAMEN%20DE%20FALLO-04.PDF" TargetMode="External"/><Relationship Id="rId77" Type="http://schemas.openxmlformats.org/officeDocument/2006/relationships/hyperlink" Target="http://jumapac.com/documentos/Transparencia/Frac.%2028/TRANSPARENCIA%20INGENIERIA/3.1.-contratos%202017-INV3/3.-%20PRODDER%202017-09/PROPUESTAS.pdf" TargetMode="External"/><Relationship Id="rId8" Type="http://schemas.openxmlformats.org/officeDocument/2006/relationships/hyperlink" Target="http://jumapac.com/documentos/Transparencia/2018/Fraccion%2028/NOAPLICA.pdf" TargetMode="External"/><Relationship Id="rId51" Type="http://schemas.openxmlformats.org/officeDocument/2006/relationships/hyperlink" Target="http://jumapac.com/documentos/Transparencia/Frac.%2028/TRANSPARENCIA%20INGENIERIA/3.1.-contratos%202017-INV3/1.-PRODDER%202017-03/entrega%20recepcion%2003.pdf" TargetMode="External"/><Relationship Id="rId72" Type="http://schemas.openxmlformats.org/officeDocument/2006/relationships/hyperlink" Target="http://jumapac.com/documentos/Transparencia/Frac.%2028/nadamanifestar.pdf" TargetMode="External"/><Relationship Id="rId80" Type="http://schemas.openxmlformats.org/officeDocument/2006/relationships/hyperlink" Target="http://jumapac.com/documentos/Transparencia/2018/Fracccion%2028/TRANSPARENCIA%20INGENIERIA/4.1.-%20CONTRATOS%202018-INV3/PRODDER%20INV3P-05/INVITACI&#211;N-05.PDF" TargetMode="External"/><Relationship Id="rId85" Type="http://schemas.openxmlformats.org/officeDocument/2006/relationships/hyperlink" Target="http://jumapac.com/documentos/Transparencia/Frac.%2028/nadamanifestar.pdf" TargetMode="External"/><Relationship Id="rId93" Type="http://schemas.openxmlformats.org/officeDocument/2006/relationships/hyperlink" Target="http://jumapac.com/documentos/Transparencia/2018/Fracccion%2028/TRANSPARENCIA%20INGENIERIA/4.1.-%20CONTRATOS%202018-INV3/PRODDER%20INV3P-04/FINIQUITO-04.pdf" TargetMode="External"/><Relationship Id="rId98" Type="http://schemas.openxmlformats.org/officeDocument/2006/relationships/hyperlink" Target="http://jumapac.com/documentos/Transparencia/2018/Fracccion%2028/TRANSPARENCIA%20INGENIERIA/4.1.-%20CONTRATOS%202018-INV3/PRODDER%20INV3P-05/FINIQUITO-05.pdf" TargetMode="External"/><Relationship Id="rId3" Type="http://schemas.openxmlformats.org/officeDocument/2006/relationships/hyperlink" Target="http://jumapac.com/documentos/Transparencia/Frac.%2028/TRANSPARENCIA%20INGENIERIA/2.1.-contratos%202016-INV3/3.-PRODDER-2016-08/INVITACION.pdf" TargetMode="External"/><Relationship Id="rId12" Type="http://schemas.openxmlformats.org/officeDocument/2006/relationships/hyperlink" Target="http://jumapac.com/documentos/Transparencia/Frac.%2028/TRANSPARENCIA%20INGENIERIA/2.1.-contratos%202016-INV3/3.-PRODDER-2016-08/ACTA%20DE%20JUNTA%20DE%20ACLARACIONES.pdf" TargetMode="External"/><Relationship Id="rId17" Type="http://schemas.openxmlformats.org/officeDocument/2006/relationships/hyperlink" Target="http://jumapac.com/documentos/Transparencia/Frac.%2028/TRANSPARENCIA%20INGENIERIA/1.1.-%20contratos%202015-INV3/1.-%20PRODDER-2015-01/contrato.pdf" TargetMode="External"/><Relationship Id="rId25" Type="http://schemas.openxmlformats.org/officeDocument/2006/relationships/hyperlink" Target="http://jumapac.com/documentos/Transparencia/Frac.%2028/TRANSPARENCIA%20INGENIERIA/1.1.-%20contratos%202015-INV3/1.-%20PRODDER-2015-01/avance%20fisico%204.pdf" TargetMode="External"/><Relationship Id="rId33" Type="http://schemas.openxmlformats.org/officeDocument/2006/relationships/hyperlink" Target="http://jumapac.com/documentos/Transparencia/Frac.%2028/TRANSPARENCIA%20INGENIERIA/2.1.-contratos%202016-INV3/2.-PRODDER-2016-07/AVANCE%20FISICO%204.pdf" TargetMode="External"/><Relationship Id="rId38" Type="http://schemas.openxmlformats.org/officeDocument/2006/relationships/hyperlink" Target="http://jumapac.com/documentos/Transparencia/Frac.%2028/TRANSPARENCIA%20INGENIERIA/2.1.-contratos%202016-INV3/4.-PRODDER-2016-09/AVANCE%20FINANCIERO.pdf" TargetMode="External"/><Relationship Id="rId46" Type="http://schemas.openxmlformats.org/officeDocument/2006/relationships/hyperlink" Target="http://jumapac.com/documentos/Transparencia/Frac.%2028/TRANSPARENCIA%20INGENIERIA/2.1.-contratos%202016-INV3/3.-PRODDER-2016-08/avance%20financiero%2008.pdf" TargetMode="External"/><Relationship Id="rId59" Type="http://schemas.openxmlformats.org/officeDocument/2006/relationships/hyperlink" Target="http://jumapac.com/documentos/Transparencia/Frac.%2028/TRANSPARENCIA%20INGENIERIA/3.1.-contratos%202017-INV3/3.-%20PRODDER%202017-09/ACTA%20DE%20ENTREGA.pdf" TargetMode="External"/><Relationship Id="rId67" Type="http://schemas.openxmlformats.org/officeDocument/2006/relationships/hyperlink" Target="http://jumapac.com/documentos/Transparencia/Frac.%2028/TRANSPARENCIA%20INGENIERIA/4.1.-%20CONTRATOS%202018-INV3/PRODDER%20INV3P-04/ACLARACIONES-04.PDF" TargetMode="External"/><Relationship Id="rId20" Type="http://schemas.openxmlformats.org/officeDocument/2006/relationships/hyperlink" Target="http://jumapac.com/documentos/Transparencia/Frac.%2028/TRANSPARENCIA%20INGENIERIA/2.1.-contratos%202016-INV3/2.-PRODDER-2016-07/CONTRATO.pdf" TargetMode="External"/><Relationship Id="rId41" Type="http://schemas.openxmlformats.org/officeDocument/2006/relationships/hyperlink" Target="http://jumapac.com/documentos/Transparencia/Frac.%2028/TRANSPARENCIA%20INGENIERIA/2.1.-contratos%202016-INV3/1.-PRODDER-2016-06/avance%20fisico%2006.pdf" TargetMode="External"/><Relationship Id="rId54" Type="http://schemas.openxmlformats.org/officeDocument/2006/relationships/hyperlink" Target="http://jumapac.com/documentos/Transparencia/Frac.%2028/TRANSPARENCIA%20INGENIERIA/3.1.-contratos%202017-INV3/2.-%20PRODDER%202017-04/avance%20financiero%2004.pdf" TargetMode="External"/><Relationship Id="rId62" Type="http://schemas.openxmlformats.org/officeDocument/2006/relationships/hyperlink" Target="http://jumapac.com/documentos/Transparencia/Frac.%2028/TRANSPARENCIA%20INGENIERIA/4.1.-%20CONTRATOS%202018-INV3/PRODDER%20INV3P-03/JUNTA-03.pdf" TargetMode="External"/><Relationship Id="rId70" Type="http://schemas.openxmlformats.org/officeDocument/2006/relationships/hyperlink" Target="http://jumapac.com/documentos/Transparencia/Frac.%2028/TRANSPARENCIA%20INGENIERIA/4.1.-%20CONTRATOS%202018-INV3/PRODDER%20INV3P-04/CONTRATO-04.PDF" TargetMode="External"/><Relationship Id="rId75" Type="http://schemas.openxmlformats.org/officeDocument/2006/relationships/hyperlink" Target="http://jumapac.com/documentos/Transparencia/Frac.%2028/TRANSPARENCIA%20INGENIERIA/3.1.-contratos%202017-INV3/3.-%20PRODDER%202017-09/CONTRATO.pdf" TargetMode="External"/><Relationship Id="rId83" Type="http://schemas.openxmlformats.org/officeDocument/2006/relationships/hyperlink" Target="http://jumapac.com/documentos/Transparencia/2018/Fracccion%2028/TRANSPARENCIA%20INGENIERIA/4.1.-%20CONTRATOS%202018-INV3/PRODDER%20INV3P-05/DICTAMEN%20DE%20FALLO-05.PDF" TargetMode="External"/><Relationship Id="rId88" Type="http://schemas.openxmlformats.org/officeDocument/2006/relationships/hyperlink" Target="http://jumapac.com/documentos/Transparencia/2018/Fracccion%2028/TRANSPARENCIA%20INGENIERIA/4.1.-%20CONTRATOS%202018-INV3/PRODDER%20INV3P-03/ACTA%20ENTREGA-03.pdf" TargetMode="External"/><Relationship Id="rId91" Type="http://schemas.openxmlformats.org/officeDocument/2006/relationships/hyperlink" Target="http://jumapac.com/documentos/Transparencia/2018/Fracccion%2028/TRANSPARENCIA%20INGENIERIA/4.1.-%20CONTRATOS%202018-INV3/PRODDER%20INV3P-04/AVANCE%20FINANCIERO-04.pdf" TargetMode="External"/><Relationship Id="rId96" Type="http://schemas.openxmlformats.org/officeDocument/2006/relationships/hyperlink" Target="http://jumapac.com/documentos/Transparencia/2018/Fracccion%2028/TRANSPARENCIA%20INGENIERIA/4.1.-%20CONTRATOS%202018-INV3/PRODDER%20INV3P-05/AVANCE%20FINANCIERO-05.pdf" TargetMode="External"/><Relationship Id="rId1" Type="http://schemas.openxmlformats.org/officeDocument/2006/relationships/hyperlink" Target="http://jumapac.com/documentos/Transparencia/Frac.%2028/TRANSPARENCIA%20INGENIERIA/1.1.-%20contratos%202015-INV3/2.-PRODDER-2015-05/invitacion.pdf" TargetMode="External"/><Relationship Id="rId6" Type="http://schemas.openxmlformats.org/officeDocument/2006/relationships/hyperlink" Target="http://jumapac.com/documentos/Transparencia/Frac.%2028/TRANSPARENCIA%20INGENIERIA/3.1.-contratos%202017-INV3/1.-PRODDER%202017-03/invitacion%20o%20convocatoria.pdf" TargetMode="External"/><Relationship Id="rId15" Type="http://schemas.openxmlformats.org/officeDocument/2006/relationships/hyperlink" Target="http://jumapac.com/documentos/Transparencia/Frac.%2028/TRANSPARENCIA%20INGENIERIA/3.1.-contratos%202017-INV3/2.-%20PRODDER%202017-04/junta%20de%20aclaraciones.pdf" TargetMode="External"/><Relationship Id="rId23" Type="http://schemas.openxmlformats.org/officeDocument/2006/relationships/hyperlink" Target="http://jumapac.com/documentos/Transparencia/Frac.%2028/TRANSPARENCIA%20INGENIERIA/3.1.-contratos%202017-INV3/1.-PRODDER%202017-03/Contrato.pdf" TargetMode="External"/><Relationship Id="rId28" Type="http://schemas.openxmlformats.org/officeDocument/2006/relationships/hyperlink" Target="http://jumapac.com/documentos/Transparencia/Frac.%2028/TRANSPARENCIA%20INGENIERIA/1.1.-%20contratos%202015-INV3/1.-%20PRODDER-2015-01/finiquito.pdf" TargetMode="External"/><Relationship Id="rId36" Type="http://schemas.openxmlformats.org/officeDocument/2006/relationships/hyperlink" Target="http://jumapac.com/documentos/Transparencia/Frac.%2028/TRANSPARENCIA%20INGENIERIA/2.1.-contratos%202016-INV3/2.-PRODDER-2016-07/FINIQUITO.pdf" TargetMode="External"/><Relationship Id="rId49" Type="http://schemas.openxmlformats.org/officeDocument/2006/relationships/hyperlink" Target="http://jumapac.com/documentos/Transparencia/Frac.%2028/TRANSPARENCIA%20INGENIERIA/3.1.-contratos%202017-INV3/1.-PRODDER%202017-03/avance%20fisico%2003.pdf" TargetMode="External"/><Relationship Id="rId57" Type="http://schemas.openxmlformats.org/officeDocument/2006/relationships/hyperlink" Target="http://jumapac.com/documentos/Transparencia/Frac.%2028/TRANSPARENCIA%20INGENIERIA/3.1.-contratos%202017-INV3/3.-%20PRODDER%202017-09/AVANCE%20FISICO.pdf" TargetMode="External"/><Relationship Id="rId10" Type="http://schemas.openxmlformats.org/officeDocument/2006/relationships/hyperlink" Target="http://jumapac.com/documentos/Transparencia/Frac.%2028/TRANSPARENCIA%20INGENIERIA/1.1.-%20contratos%202015-INV3/2.-PRODDER-2015-05/acta%20de%20junta%20de%20aclaraciones.pdf" TargetMode="External"/><Relationship Id="rId31" Type="http://schemas.openxmlformats.org/officeDocument/2006/relationships/hyperlink" Target="http://jumapac.com/documentos/Transparencia/Frac.%2028/TRANSPARENCIA%20INGENIERIA/1.1.-%20contratos%202015-INV3/2.-PRODDER-2015-05/acta%20entrega.pdf" TargetMode="External"/><Relationship Id="rId44" Type="http://schemas.openxmlformats.org/officeDocument/2006/relationships/hyperlink" Target="http://jumapac.com/documentos/Transparencia/Frac.%2028/TRANSPARENCIA%20INGENIERIA/2.1.-contratos%202016-INV3/1.-PRODDER-2016-06/finiquito%20de%20obra%2006.pdf" TargetMode="External"/><Relationship Id="rId52" Type="http://schemas.openxmlformats.org/officeDocument/2006/relationships/hyperlink" Target="http://jumapac.com/documentos/Transparencia/Frac.%2028/TRANSPARENCIA%20INGENIERIA/3.1.-contratos%202017-INV3/1.-PRODDER%202017-03/finiquito%20de%20obra%2003.pdf" TargetMode="External"/><Relationship Id="rId60" Type="http://schemas.openxmlformats.org/officeDocument/2006/relationships/hyperlink" Target="http://jumapac.com/documentos/Transparencia/Frac.%2028/TRANSPARENCIA%20INGENIERIA/3.1.-contratos%202017-INV3/3.-%20PRODDER%202017-09/FINIQUITO.pdf" TargetMode="External"/><Relationship Id="rId65" Type="http://schemas.openxmlformats.org/officeDocument/2006/relationships/hyperlink" Target="http://jumapac.com/documentos/Transparencia/Frac.%2028/TRANSPARENCIA%20INGENIERIA/4.1.-%20CONTRATOS%202018-INV3/PRODDER%20INV3P-03/CONTRATO-03.PDF" TargetMode="External"/><Relationship Id="rId73" Type="http://schemas.openxmlformats.org/officeDocument/2006/relationships/hyperlink" Target="http://jumapac.com/documentos/Transparencia/Frac.%2028/nadamanifestar.pdf" TargetMode="External"/><Relationship Id="rId78" Type="http://schemas.openxmlformats.org/officeDocument/2006/relationships/hyperlink" Target="http://jumapac.com/documentos/Transparencia/Frac.%2028/TRANSPARENCIA%20INGENIERIA/3.1.-contratos%202017-INV3/3.-%20PRODDER%202017-09/DICTAMEN.pdf" TargetMode="External"/><Relationship Id="rId81" Type="http://schemas.openxmlformats.org/officeDocument/2006/relationships/hyperlink" Target="http://jumapac.com/documentos/Transparencia/2018/Fracccion%2028/TRANSPARENCIA%20INGENIERIA/4.1.-%20CONTRATOS%202018-INV3/PRODDER%20INV3P-05/ACLARACIONES-05.PDF" TargetMode="External"/><Relationship Id="rId86" Type="http://schemas.openxmlformats.org/officeDocument/2006/relationships/hyperlink" Target="http://jumapac.com/documentos/Transparencia/Frac.%2028/nadamanifestar.pdf" TargetMode="External"/><Relationship Id="rId94" Type="http://schemas.openxmlformats.org/officeDocument/2006/relationships/hyperlink" Target="http://jumapac.com/documentos/Transparencia/2018/Fracccion%2028/TRANSPARENCIA%20INGENIERIA/4.1.-%20CONTRATOS%202018-INV3/PRODDER%20INV3P-04/AVANCE%20FISICO-04.pdf" TargetMode="External"/><Relationship Id="rId4" Type="http://schemas.openxmlformats.org/officeDocument/2006/relationships/hyperlink" Target="http://jumapac.com/documentos/Transparencia/Frac.%2028/TRANSPARENCIA%20INGENIERIA/2.1.-contratos%202016-INV3/4.-PRODDER-2016-09/INVITACION.pdf" TargetMode="External"/><Relationship Id="rId9" Type="http://schemas.openxmlformats.org/officeDocument/2006/relationships/hyperlink" Target="http://jumapac.com/documentos/Transparencia/Frac.%2028/TRANSPARENCIA%20INGENIERIA/1.1.-%20contratos%202015-INV3/1.-%20PRODDER-2015-01/acta%20de%20fallo.pdf" TargetMode="External"/><Relationship Id="rId13" Type="http://schemas.openxmlformats.org/officeDocument/2006/relationships/hyperlink" Target="http://jumapac.com/documentos/Transparencia/Frac.%2028/TRANSPARENCIA%20INGENIERIA/2.1.-contratos%202016-INV3/4.-PRODDER-2016-09/ACTA%20DE%20JUNTA%20DE%20ACLARACIONES.pdf" TargetMode="External"/><Relationship Id="rId18" Type="http://schemas.openxmlformats.org/officeDocument/2006/relationships/hyperlink" Target="http://jumapac.com/documentos/Transparencia/Frac.%2028/TRANSPARENCIA%20INGENIERIA/1.1.-%20contratos%202015-INV3/2.-PRODDER-2015-05/contrato.pdf" TargetMode="External"/><Relationship Id="rId39" Type="http://schemas.openxmlformats.org/officeDocument/2006/relationships/hyperlink" Target="http://jumapac.com/documentos/Transparencia/Frac.%2028/TRANSPARENCIA%20INGENIERIA/2.1.-contratos%202016-INV3/4.-PRODDER-2016-09/ACTA%20ENTREGA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8/Fracccion%2028/TRANSPARENCIA%20INGENIERIA/4.1.-%20CONTRATOS%202018-INV3/PRODDER%20INV3P-05/CONVENIO%20MODIFICATORIO-05.pdf" TargetMode="External"/><Relationship Id="rId2" Type="http://schemas.openxmlformats.org/officeDocument/2006/relationships/hyperlink" Target="http://jumapac.com/documentos/Transparencia/2018/Fracccion%2028/TRANSPARENCIA%20INGENIERIA/4.1.-%20CONTRATOS%202018-INV3/PRODDER%20INV3P-04/CONVENIO%20MODIFICATORIO-04.pdf" TargetMode="External"/><Relationship Id="rId1" Type="http://schemas.openxmlformats.org/officeDocument/2006/relationships/hyperlink" Target="http://jumapac.com/documentos/Transparencia/2018/Fracccion%2028/TRANSPARENCIA%20INGENIERIA/4.1.-%20CONTRATOS%202018-INV3/PRODDER%20INV3P-03/CONVENIO%20MODIFICATORIO-03.pdf" TargetMode="External"/><Relationship Id="rId5" Type="http://schemas.openxmlformats.org/officeDocument/2006/relationships/hyperlink" Target="http://jumapac.com/documentos/Transparencia/2018/Fracccion%2028/TRANSPARENCIA%20INGENIERIA/NADAMANIFESTAR.PDF" TargetMode="External"/><Relationship Id="rId4" Type="http://schemas.openxmlformats.org/officeDocument/2006/relationships/hyperlink" Target="http://jumapac.com/documentos/Transparencia/2018/Fracccion%2028/TRANSPARENCIA%20INGENIERIA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9"/>
  <sheetViews>
    <sheetView topLeftCell="AW2" zoomScale="70" zoomScaleNormal="70" workbookViewId="0">
      <pane ySplit="6" topLeftCell="A8" activePane="bottomLeft" state="frozen"/>
      <selection activeCell="A2" sqref="A2"/>
      <selection pane="bottomLeft" activeCell="AY17" sqref="AY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style="14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>
      <c r="A1" s="9" t="s">
        <v>0</v>
      </c>
      <c r="B1" s="9"/>
      <c r="C1" s="12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0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0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1:60" hidden="1">
      <c r="A4" s="9" t="s">
        <v>7</v>
      </c>
      <c r="B4" s="9" t="s">
        <v>8</v>
      </c>
      <c r="C4" s="12" t="s">
        <v>8</v>
      </c>
      <c r="D4" s="9" t="s">
        <v>9</v>
      </c>
      <c r="E4" s="9" t="s">
        <v>9</v>
      </c>
      <c r="F4" s="9" t="s">
        <v>10</v>
      </c>
      <c r="G4" s="9" t="s">
        <v>7</v>
      </c>
      <c r="H4" s="9" t="s">
        <v>11</v>
      </c>
      <c r="I4" s="9" t="s">
        <v>8</v>
      </c>
      <c r="J4" s="9" t="s">
        <v>12</v>
      </c>
      <c r="K4" s="9" t="s">
        <v>10</v>
      </c>
      <c r="L4" s="9" t="s">
        <v>8</v>
      </c>
      <c r="M4" s="9" t="s">
        <v>10</v>
      </c>
      <c r="N4" s="9" t="s">
        <v>10</v>
      </c>
      <c r="O4" s="9" t="s">
        <v>11</v>
      </c>
      <c r="P4" s="9" t="s">
        <v>11</v>
      </c>
      <c r="Q4" s="9" t="s">
        <v>11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7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7</v>
      </c>
      <c r="AB4" s="9" t="s">
        <v>8</v>
      </c>
      <c r="AC4" s="9" t="s">
        <v>13</v>
      </c>
      <c r="AD4" s="9" t="s">
        <v>13</v>
      </c>
      <c r="AE4" s="9" t="s">
        <v>13</v>
      </c>
      <c r="AF4" s="9" t="s">
        <v>13</v>
      </c>
      <c r="AG4" s="9" t="s">
        <v>7</v>
      </c>
      <c r="AH4" s="9" t="s">
        <v>7</v>
      </c>
      <c r="AI4" s="9" t="s">
        <v>7</v>
      </c>
      <c r="AJ4" s="9" t="s">
        <v>12</v>
      </c>
      <c r="AK4" s="9" t="s">
        <v>8</v>
      </c>
      <c r="AL4" s="9" t="s">
        <v>8</v>
      </c>
      <c r="AM4" s="9" t="s">
        <v>11</v>
      </c>
      <c r="AN4" s="9" t="s">
        <v>11</v>
      </c>
      <c r="AO4" s="9" t="s">
        <v>10</v>
      </c>
      <c r="AP4" s="9" t="s">
        <v>9</v>
      </c>
      <c r="AQ4" s="9" t="s">
        <v>7</v>
      </c>
      <c r="AR4" s="9" t="s">
        <v>7</v>
      </c>
      <c r="AS4" s="9" t="s">
        <v>12</v>
      </c>
      <c r="AT4" s="9" t="s">
        <v>12</v>
      </c>
      <c r="AU4" s="9" t="s">
        <v>11</v>
      </c>
      <c r="AV4" s="9" t="s">
        <v>12</v>
      </c>
      <c r="AW4" s="9" t="s">
        <v>9</v>
      </c>
      <c r="AX4" s="9" t="s">
        <v>9</v>
      </c>
      <c r="AY4" s="9" t="s">
        <v>10</v>
      </c>
      <c r="AZ4" s="9" t="s">
        <v>12</v>
      </c>
      <c r="BA4" s="9" t="s">
        <v>11</v>
      </c>
      <c r="BB4" s="9" t="s">
        <v>11</v>
      </c>
      <c r="BC4" s="9" t="s">
        <v>11</v>
      </c>
      <c r="BD4" s="9" t="s">
        <v>11</v>
      </c>
      <c r="BE4" s="9" t="s">
        <v>12</v>
      </c>
      <c r="BF4" s="9" t="s">
        <v>8</v>
      </c>
      <c r="BG4" s="9" t="s">
        <v>14</v>
      </c>
      <c r="BH4" s="9" t="s">
        <v>15</v>
      </c>
    </row>
    <row r="5" spans="1:60" hidden="1">
      <c r="A5" s="9" t="s">
        <v>16</v>
      </c>
      <c r="B5" s="9" t="s">
        <v>17</v>
      </c>
      <c r="C5" s="12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s="9" t="s">
        <v>42</v>
      </c>
      <c r="AB5" s="9" t="s">
        <v>43</v>
      </c>
      <c r="AC5" s="9" t="s">
        <v>44</v>
      </c>
      <c r="AD5" s="9" t="s">
        <v>45</v>
      </c>
      <c r="AE5" s="9" t="s">
        <v>46</v>
      </c>
      <c r="AF5" s="9" t="s">
        <v>47</v>
      </c>
      <c r="AG5" s="9" t="s">
        <v>48</v>
      </c>
      <c r="AH5" s="9" t="s">
        <v>49</v>
      </c>
      <c r="AI5" s="9" t="s">
        <v>50</v>
      </c>
      <c r="AJ5" s="9" t="s">
        <v>51</v>
      </c>
      <c r="AK5" s="9" t="s">
        <v>52</v>
      </c>
      <c r="AL5" s="9" t="s">
        <v>53</v>
      </c>
      <c r="AM5" s="9" t="s">
        <v>54</v>
      </c>
      <c r="AN5" s="9" t="s">
        <v>55</v>
      </c>
      <c r="AO5" s="9" t="s">
        <v>56</v>
      </c>
      <c r="AP5" s="9" t="s">
        <v>57</v>
      </c>
      <c r="AQ5" s="9" t="s">
        <v>58</v>
      </c>
      <c r="AR5" s="9" t="s">
        <v>59</v>
      </c>
      <c r="AS5" s="9" t="s">
        <v>60</v>
      </c>
      <c r="AT5" s="9" t="s">
        <v>61</v>
      </c>
      <c r="AU5" s="9" t="s">
        <v>62</v>
      </c>
      <c r="AV5" s="9" t="s">
        <v>63</v>
      </c>
      <c r="AW5" s="9" t="s">
        <v>64</v>
      </c>
      <c r="AX5" s="9" t="s">
        <v>65</v>
      </c>
      <c r="AY5" s="9" t="s">
        <v>66</v>
      </c>
      <c r="AZ5" s="9" t="s">
        <v>67</v>
      </c>
      <c r="BA5" s="9" t="s">
        <v>68</v>
      </c>
      <c r="BB5" s="9" t="s">
        <v>69</v>
      </c>
      <c r="BC5" s="9" t="s">
        <v>70</v>
      </c>
      <c r="BD5" s="9" t="s">
        <v>71</v>
      </c>
      <c r="BE5" s="9" t="s">
        <v>72</v>
      </c>
      <c r="BF5" s="9" t="s">
        <v>73</v>
      </c>
      <c r="BG5" s="9" t="s">
        <v>74</v>
      </c>
      <c r="BH5" s="9" t="s">
        <v>75</v>
      </c>
    </row>
    <row r="6" spans="1:60">
      <c r="A6" s="25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</row>
    <row r="7" spans="1:60" s="14" customFormat="1" ht="38.25">
      <c r="A7" s="13" t="s">
        <v>77</v>
      </c>
      <c r="B7" s="13" t="s">
        <v>78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  <c r="O7" s="13" t="s">
        <v>91</v>
      </c>
      <c r="P7" s="13" t="s">
        <v>92</v>
      </c>
      <c r="Q7" s="13" t="s">
        <v>93</v>
      </c>
      <c r="R7" s="13" t="s">
        <v>94</v>
      </c>
      <c r="S7" s="13" t="s">
        <v>95</v>
      </c>
      <c r="T7" s="13" t="s">
        <v>96</v>
      </c>
      <c r="U7" s="13" t="s">
        <v>97</v>
      </c>
      <c r="V7" s="13" t="s">
        <v>98</v>
      </c>
      <c r="W7" s="13" t="s">
        <v>99</v>
      </c>
      <c r="X7" s="13" t="s">
        <v>100</v>
      </c>
      <c r="Y7" s="13" t="s">
        <v>101</v>
      </c>
      <c r="Z7" s="13" t="s">
        <v>102</v>
      </c>
      <c r="AA7" s="13" t="s">
        <v>103</v>
      </c>
      <c r="AB7" s="13" t="s">
        <v>104</v>
      </c>
      <c r="AC7" s="13" t="s">
        <v>105</v>
      </c>
      <c r="AD7" s="13" t="s">
        <v>106</v>
      </c>
      <c r="AE7" s="13" t="s">
        <v>107</v>
      </c>
      <c r="AF7" s="13" t="s">
        <v>108</v>
      </c>
      <c r="AG7" s="13" t="s">
        <v>109</v>
      </c>
      <c r="AH7" s="13" t="s">
        <v>110</v>
      </c>
      <c r="AI7" s="13" t="s">
        <v>111</v>
      </c>
      <c r="AJ7" s="13" t="s">
        <v>112</v>
      </c>
      <c r="AK7" s="13" t="s">
        <v>113</v>
      </c>
      <c r="AL7" s="13" t="s">
        <v>114</v>
      </c>
      <c r="AM7" s="13" t="s">
        <v>115</v>
      </c>
      <c r="AN7" s="13" t="s">
        <v>116</v>
      </c>
      <c r="AO7" s="13" t="s">
        <v>117</v>
      </c>
      <c r="AP7" s="13" t="s">
        <v>118</v>
      </c>
      <c r="AQ7" s="13" t="s">
        <v>119</v>
      </c>
      <c r="AR7" s="13" t="s">
        <v>120</v>
      </c>
      <c r="AS7" s="13" t="s">
        <v>121</v>
      </c>
      <c r="AT7" s="13" t="s">
        <v>122</v>
      </c>
      <c r="AU7" s="13" t="s">
        <v>123</v>
      </c>
      <c r="AV7" s="13" t="s">
        <v>124</v>
      </c>
      <c r="AW7" s="13" t="s">
        <v>125</v>
      </c>
      <c r="AX7" s="13" t="s">
        <v>126</v>
      </c>
      <c r="AY7" s="13" t="s">
        <v>127</v>
      </c>
      <c r="AZ7" s="13" t="s">
        <v>128</v>
      </c>
      <c r="BA7" s="13" t="s">
        <v>129</v>
      </c>
      <c r="BB7" s="13" t="s">
        <v>130</v>
      </c>
      <c r="BC7" s="13" t="s">
        <v>131</v>
      </c>
      <c r="BD7" s="13" t="s">
        <v>132</v>
      </c>
      <c r="BE7" s="13" t="s">
        <v>133</v>
      </c>
      <c r="BF7" s="13" t="s">
        <v>134</v>
      </c>
      <c r="BG7" s="13" t="s">
        <v>135</v>
      </c>
      <c r="BH7" s="13" t="s">
        <v>136</v>
      </c>
    </row>
    <row r="8" spans="1:60" ht="90">
      <c r="A8" s="2">
        <v>2015</v>
      </c>
      <c r="B8" s="6">
        <v>42186</v>
      </c>
      <c r="C8" s="16">
        <v>42277</v>
      </c>
      <c r="D8" s="2" t="s">
        <v>138</v>
      </c>
      <c r="E8" s="2" t="s">
        <v>140</v>
      </c>
      <c r="F8" s="9">
        <v>1</v>
      </c>
      <c r="G8" s="2" t="s">
        <v>197</v>
      </c>
      <c r="H8" s="4" t="s">
        <v>253</v>
      </c>
      <c r="I8" s="6">
        <v>42221</v>
      </c>
      <c r="J8" s="2" t="s">
        <v>205</v>
      </c>
      <c r="K8" s="2">
        <v>1</v>
      </c>
      <c r="L8" s="6">
        <v>42226</v>
      </c>
      <c r="M8" s="9">
        <v>1</v>
      </c>
      <c r="N8" s="9">
        <v>1</v>
      </c>
      <c r="O8" s="4" t="s">
        <v>262</v>
      </c>
      <c r="P8" s="4" t="s">
        <v>264</v>
      </c>
      <c r="Q8" s="4" t="s">
        <v>264</v>
      </c>
      <c r="R8" s="9"/>
      <c r="S8" s="9"/>
      <c r="T8" s="9"/>
      <c r="U8" s="9"/>
      <c r="V8" s="9"/>
      <c r="W8" s="2" t="s">
        <v>214</v>
      </c>
      <c r="X8" s="2" t="s">
        <v>215</v>
      </c>
      <c r="Y8" s="2" t="s">
        <v>215</v>
      </c>
      <c r="Z8" s="2" t="s">
        <v>215</v>
      </c>
      <c r="AA8" s="2" t="s">
        <v>197</v>
      </c>
      <c r="AB8" s="6">
        <v>42270</v>
      </c>
      <c r="AC8" s="10">
        <f t="shared" ref="AC8:AC13" si="0">AD8/1.16</f>
        <v>1602781</v>
      </c>
      <c r="AD8" s="10">
        <v>1859225.96</v>
      </c>
      <c r="AE8" s="10">
        <v>0</v>
      </c>
      <c r="AF8" s="9">
        <v>0</v>
      </c>
      <c r="AG8" s="2" t="s">
        <v>217</v>
      </c>
      <c r="AH8" s="2" t="s">
        <v>213</v>
      </c>
      <c r="AI8" s="2" t="s">
        <v>218</v>
      </c>
      <c r="AJ8" s="2" t="s">
        <v>219</v>
      </c>
      <c r="AK8" s="6">
        <v>42271</v>
      </c>
      <c r="AL8" s="6">
        <v>42345</v>
      </c>
      <c r="AM8" s="4" t="s">
        <v>279</v>
      </c>
      <c r="AN8" s="4" t="s">
        <v>264</v>
      </c>
      <c r="AO8" s="9">
        <v>1</v>
      </c>
      <c r="AP8" s="2"/>
      <c r="AQ8" s="2" t="s">
        <v>145</v>
      </c>
      <c r="AR8" s="2" t="s">
        <v>222</v>
      </c>
      <c r="AS8" s="2" t="s">
        <v>223</v>
      </c>
      <c r="AT8" s="9"/>
      <c r="AU8" s="4" t="s">
        <v>264</v>
      </c>
      <c r="AV8" s="9"/>
      <c r="AW8" s="9"/>
      <c r="AX8" s="9"/>
      <c r="AY8" s="2">
        <v>4</v>
      </c>
      <c r="AZ8" s="2" t="s">
        <v>231</v>
      </c>
      <c r="BA8" s="4" t="s">
        <v>290</v>
      </c>
      <c r="BB8" s="4" t="s">
        <v>299</v>
      </c>
      <c r="BC8" s="4" t="s">
        <v>308</v>
      </c>
      <c r="BD8" s="4" t="s">
        <v>317</v>
      </c>
      <c r="BE8" s="2" t="s">
        <v>232</v>
      </c>
      <c r="BF8" s="6">
        <v>43100</v>
      </c>
      <c r="BG8" s="6">
        <f t="shared" ref="BG8:BG19" ca="1" si="1">TODAY()</f>
        <v>43606</v>
      </c>
      <c r="BH8" s="9"/>
    </row>
    <row r="9" spans="1:60" ht="135">
      <c r="A9" s="2">
        <v>2015</v>
      </c>
      <c r="B9" s="6">
        <v>42278</v>
      </c>
      <c r="C9" s="16">
        <v>42369</v>
      </c>
      <c r="D9" s="2" t="s">
        <v>138</v>
      </c>
      <c r="E9" s="2" t="s">
        <v>140</v>
      </c>
      <c r="F9" s="9">
        <v>1</v>
      </c>
      <c r="G9" s="2" t="s">
        <v>198</v>
      </c>
      <c r="H9" s="4" t="s">
        <v>325</v>
      </c>
      <c r="I9" s="6">
        <v>42268</v>
      </c>
      <c r="J9" s="2" t="s">
        <v>206</v>
      </c>
      <c r="K9" s="2">
        <v>1</v>
      </c>
      <c r="L9" s="6">
        <v>42275</v>
      </c>
      <c r="M9" s="24">
        <v>1</v>
      </c>
      <c r="N9" s="24">
        <v>1</v>
      </c>
      <c r="O9" s="4" t="s">
        <v>263</v>
      </c>
      <c r="P9" s="4" t="s">
        <v>264</v>
      </c>
      <c r="Q9" s="4" t="s">
        <v>264</v>
      </c>
      <c r="R9" s="9"/>
      <c r="S9" s="9"/>
      <c r="T9" s="9"/>
      <c r="U9" s="9"/>
      <c r="V9" s="9"/>
      <c r="W9" s="2" t="s">
        <v>214</v>
      </c>
      <c r="X9" s="2" t="s">
        <v>215</v>
      </c>
      <c r="Y9" s="2" t="s">
        <v>215</v>
      </c>
      <c r="Z9" s="2" t="s">
        <v>215</v>
      </c>
      <c r="AA9" s="2" t="s">
        <v>198</v>
      </c>
      <c r="AB9" s="6">
        <v>42333</v>
      </c>
      <c r="AC9" s="10">
        <f t="shared" si="0"/>
        <v>672611.37931034481</v>
      </c>
      <c r="AD9" s="10">
        <v>780229.2</v>
      </c>
      <c r="AE9" s="10">
        <v>0</v>
      </c>
      <c r="AF9" s="9">
        <v>0</v>
      </c>
      <c r="AG9" s="2" t="s">
        <v>217</v>
      </c>
      <c r="AH9" s="2" t="s">
        <v>213</v>
      </c>
      <c r="AI9" s="2" t="s">
        <v>218</v>
      </c>
      <c r="AJ9" s="2" t="s">
        <v>220</v>
      </c>
      <c r="AK9" s="6">
        <v>42338</v>
      </c>
      <c r="AL9" s="6">
        <v>42382</v>
      </c>
      <c r="AM9" s="4" t="s">
        <v>280</v>
      </c>
      <c r="AN9" s="4" t="s">
        <v>264</v>
      </c>
      <c r="AO9" s="24">
        <v>1</v>
      </c>
      <c r="AP9" s="2"/>
      <c r="AQ9" s="2" t="s">
        <v>145</v>
      </c>
      <c r="AR9" s="2" t="s">
        <v>222</v>
      </c>
      <c r="AS9" s="2" t="s">
        <v>223</v>
      </c>
      <c r="AT9" s="9"/>
      <c r="AU9" s="4" t="s">
        <v>264</v>
      </c>
      <c r="AV9" s="9"/>
      <c r="AW9" s="9"/>
      <c r="AX9" s="9"/>
      <c r="AY9" s="2">
        <v>5</v>
      </c>
      <c r="AZ9" s="2" t="s">
        <v>231</v>
      </c>
      <c r="BA9" s="4" t="s">
        <v>291</v>
      </c>
      <c r="BB9" s="4" t="s">
        <v>300</v>
      </c>
      <c r="BC9" s="4" t="s">
        <v>309</v>
      </c>
      <c r="BD9" s="4" t="s">
        <v>318</v>
      </c>
      <c r="BE9" s="2" t="s">
        <v>232</v>
      </c>
      <c r="BF9" s="6">
        <v>43100</v>
      </c>
      <c r="BG9" s="6">
        <f t="shared" ca="1" si="1"/>
        <v>43606</v>
      </c>
      <c r="BH9" s="9"/>
    </row>
    <row r="10" spans="1:60" ht="105">
      <c r="A10" s="3">
        <v>2016</v>
      </c>
      <c r="B10" s="7">
        <v>42644</v>
      </c>
      <c r="C10" s="16">
        <v>42735</v>
      </c>
      <c r="D10" s="3" t="s">
        <v>138</v>
      </c>
      <c r="E10" s="3" t="s">
        <v>140</v>
      </c>
      <c r="F10" s="24">
        <v>1</v>
      </c>
      <c r="G10" s="3" t="s">
        <v>199</v>
      </c>
      <c r="H10" s="4" t="s">
        <v>326</v>
      </c>
      <c r="I10" s="3"/>
      <c r="J10" s="3" t="s">
        <v>207</v>
      </c>
      <c r="K10" s="2">
        <v>1</v>
      </c>
      <c r="L10" s="3"/>
      <c r="M10" s="24">
        <v>1</v>
      </c>
      <c r="N10" s="24">
        <v>1</v>
      </c>
      <c r="O10" s="4" t="s">
        <v>264</v>
      </c>
      <c r="P10" s="4" t="s">
        <v>264</v>
      </c>
      <c r="Q10" s="4" t="s">
        <v>264</v>
      </c>
      <c r="R10" s="9"/>
      <c r="S10" s="9"/>
      <c r="T10" s="9"/>
      <c r="U10" s="9"/>
      <c r="V10" s="9"/>
      <c r="W10" s="3" t="s">
        <v>216</v>
      </c>
      <c r="X10" s="3" t="s">
        <v>215</v>
      </c>
      <c r="Y10" s="3" t="s">
        <v>215</v>
      </c>
      <c r="Z10" s="3" t="s">
        <v>215</v>
      </c>
      <c r="AA10" s="3" t="s">
        <v>199</v>
      </c>
      <c r="AB10" s="7">
        <v>42725</v>
      </c>
      <c r="AC10" s="11">
        <f t="shared" si="0"/>
        <v>431527.53448275867</v>
      </c>
      <c r="AD10" s="11">
        <v>500571.94</v>
      </c>
      <c r="AE10" s="10">
        <v>0</v>
      </c>
      <c r="AF10" s="9">
        <v>0</v>
      </c>
      <c r="AG10" s="3" t="s">
        <v>217</v>
      </c>
      <c r="AH10" s="3" t="s">
        <v>213</v>
      </c>
      <c r="AI10" s="3" t="s">
        <v>218</v>
      </c>
      <c r="AJ10" s="3" t="s">
        <v>221</v>
      </c>
      <c r="AK10" s="7">
        <v>42737</v>
      </c>
      <c r="AL10" s="7">
        <v>42765</v>
      </c>
      <c r="AM10" s="4" t="s">
        <v>281</v>
      </c>
      <c r="AN10" s="4" t="s">
        <v>264</v>
      </c>
      <c r="AO10" s="24">
        <v>1</v>
      </c>
      <c r="AP10" s="3"/>
      <c r="AQ10" s="3" t="s">
        <v>145</v>
      </c>
      <c r="AR10" s="3" t="s">
        <v>222</v>
      </c>
      <c r="AS10" s="3" t="s">
        <v>223</v>
      </c>
      <c r="AT10" s="9"/>
      <c r="AU10" s="4" t="s">
        <v>264</v>
      </c>
      <c r="AV10" s="9"/>
      <c r="AW10" s="9"/>
      <c r="AX10" s="9"/>
      <c r="AY10" s="3">
        <v>6</v>
      </c>
      <c r="AZ10" s="2" t="s">
        <v>231</v>
      </c>
      <c r="BA10" s="20" t="s">
        <v>292</v>
      </c>
      <c r="BB10" s="20" t="s">
        <v>301</v>
      </c>
      <c r="BC10" s="20" t="s">
        <v>310</v>
      </c>
      <c r="BD10" s="20" t="s">
        <v>310</v>
      </c>
      <c r="BE10" s="3" t="s">
        <v>232</v>
      </c>
      <c r="BF10" s="6">
        <v>43100</v>
      </c>
      <c r="BG10" s="7">
        <f t="shared" ca="1" si="1"/>
        <v>43606</v>
      </c>
      <c r="BH10" s="9"/>
    </row>
    <row r="11" spans="1:60" ht="76.5">
      <c r="A11" s="2">
        <v>2016</v>
      </c>
      <c r="B11" s="7">
        <v>42644</v>
      </c>
      <c r="C11" s="16">
        <v>42735</v>
      </c>
      <c r="D11" s="2" t="s">
        <v>138</v>
      </c>
      <c r="E11" s="2" t="s">
        <v>140</v>
      </c>
      <c r="F11" s="24">
        <v>1</v>
      </c>
      <c r="G11" s="2" t="s">
        <v>200</v>
      </c>
      <c r="H11" s="4" t="s">
        <v>254</v>
      </c>
      <c r="I11" s="6">
        <v>42712</v>
      </c>
      <c r="J11" s="2" t="s">
        <v>208</v>
      </c>
      <c r="K11" s="2">
        <v>1</v>
      </c>
      <c r="L11" s="6">
        <v>42717</v>
      </c>
      <c r="M11" s="24">
        <v>1</v>
      </c>
      <c r="N11" s="24">
        <v>1</v>
      </c>
      <c r="O11" s="4" t="s">
        <v>265</v>
      </c>
      <c r="P11" s="4" t="s">
        <v>264</v>
      </c>
      <c r="Q11" s="4" t="s">
        <v>264</v>
      </c>
      <c r="R11" s="9"/>
      <c r="S11" s="9"/>
      <c r="T11" s="9"/>
      <c r="U11" s="9"/>
      <c r="V11" s="9"/>
      <c r="W11" s="2" t="s">
        <v>216</v>
      </c>
      <c r="X11" s="2" t="s">
        <v>215</v>
      </c>
      <c r="Y11" s="2" t="s">
        <v>215</v>
      </c>
      <c r="Z11" s="2" t="s">
        <v>215</v>
      </c>
      <c r="AA11" s="2" t="s">
        <v>200</v>
      </c>
      <c r="AB11" s="6">
        <v>42725</v>
      </c>
      <c r="AC11" s="10">
        <f t="shared" si="0"/>
        <v>1012253.6293103448</v>
      </c>
      <c r="AD11" s="10">
        <v>1174214.21</v>
      </c>
      <c r="AE11" s="10">
        <v>0</v>
      </c>
      <c r="AF11" s="9">
        <v>0</v>
      </c>
      <c r="AG11" s="2" t="s">
        <v>217</v>
      </c>
      <c r="AH11" s="2" t="s">
        <v>213</v>
      </c>
      <c r="AI11" s="2" t="s">
        <v>218</v>
      </c>
      <c r="AJ11" s="2" t="s">
        <v>220</v>
      </c>
      <c r="AK11" s="6">
        <v>42737</v>
      </c>
      <c r="AL11" s="6">
        <v>42796</v>
      </c>
      <c r="AM11" s="4" t="s">
        <v>282</v>
      </c>
      <c r="AN11" s="4" t="s">
        <v>264</v>
      </c>
      <c r="AO11" s="24">
        <v>1</v>
      </c>
      <c r="AP11" s="2"/>
      <c r="AQ11" s="2" t="s">
        <v>145</v>
      </c>
      <c r="AR11" s="2" t="s">
        <v>222</v>
      </c>
      <c r="AS11" s="2" t="s">
        <v>223</v>
      </c>
      <c r="AT11" s="9"/>
      <c r="AU11" s="4" t="s">
        <v>264</v>
      </c>
      <c r="AV11" s="9"/>
      <c r="AW11" s="9"/>
      <c r="AX11" s="9"/>
      <c r="AY11" s="2">
        <v>7</v>
      </c>
      <c r="AZ11" s="2" t="s">
        <v>231</v>
      </c>
      <c r="BA11" s="4" t="s">
        <v>293</v>
      </c>
      <c r="BB11" s="4" t="s">
        <v>302</v>
      </c>
      <c r="BC11" s="4" t="s">
        <v>311</v>
      </c>
      <c r="BD11" s="4" t="s">
        <v>319</v>
      </c>
      <c r="BE11" s="2" t="s">
        <v>232</v>
      </c>
      <c r="BF11" s="6">
        <v>43100</v>
      </c>
      <c r="BG11" s="6">
        <f t="shared" ca="1" si="1"/>
        <v>43606</v>
      </c>
      <c r="BH11" s="9"/>
    </row>
    <row r="12" spans="1:60" ht="90">
      <c r="A12" s="3">
        <v>2016</v>
      </c>
      <c r="B12" s="7">
        <v>42644</v>
      </c>
      <c r="C12" s="16">
        <v>42735</v>
      </c>
      <c r="D12" s="3" t="s">
        <v>138</v>
      </c>
      <c r="E12" s="3" t="s">
        <v>140</v>
      </c>
      <c r="F12" s="24">
        <v>1</v>
      </c>
      <c r="G12" s="3" t="s">
        <v>201</v>
      </c>
      <c r="H12" s="4" t="s">
        <v>255</v>
      </c>
      <c r="I12" s="7">
        <v>42712</v>
      </c>
      <c r="J12" s="3" t="s">
        <v>209</v>
      </c>
      <c r="K12" s="2">
        <v>1</v>
      </c>
      <c r="L12" s="7">
        <v>42717</v>
      </c>
      <c r="M12" s="24">
        <v>1</v>
      </c>
      <c r="N12" s="24">
        <v>1</v>
      </c>
      <c r="O12" s="4" t="s">
        <v>266</v>
      </c>
      <c r="P12" s="4" t="s">
        <v>264</v>
      </c>
      <c r="Q12" s="4" t="s">
        <v>264</v>
      </c>
      <c r="R12" s="9"/>
      <c r="S12" s="9"/>
      <c r="T12" s="9"/>
      <c r="U12" s="9"/>
      <c r="V12" s="9"/>
      <c r="W12" s="3" t="s">
        <v>216</v>
      </c>
      <c r="X12" s="3" t="s">
        <v>215</v>
      </c>
      <c r="Y12" s="3" t="s">
        <v>215</v>
      </c>
      <c r="Z12" s="3" t="s">
        <v>215</v>
      </c>
      <c r="AA12" s="3" t="s">
        <v>201</v>
      </c>
      <c r="AB12" s="7">
        <v>42725</v>
      </c>
      <c r="AC12" s="11">
        <f t="shared" si="0"/>
        <v>398200.43965517246</v>
      </c>
      <c r="AD12" s="11">
        <v>461912.51</v>
      </c>
      <c r="AE12" s="10">
        <v>0</v>
      </c>
      <c r="AF12" s="9">
        <v>0</v>
      </c>
      <c r="AG12" s="3" t="s">
        <v>217</v>
      </c>
      <c r="AH12" s="3" t="s">
        <v>213</v>
      </c>
      <c r="AI12" s="3" t="s">
        <v>218</v>
      </c>
      <c r="AJ12" s="3" t="s">
        <v>221</v>
      </c>
      <c r="AK12" s="7">
        <v>42737</v>
      </c>
      <c r="AL12" s="7">
        <v>42773</v>
      </c>
      <c r="AM12" s="4" t="s">
        <v>283</v>
      </c>
      <c r="AN12" s="4" t="s">
        <v>264</v>
      </c>
      <c r="AO12" s="24">
        <v>1</v>
      </c>
      <c r="AP12" s="3"/>
      <c r="AQ12" s="3" t="s">
        <v>145</v>
      </c>
      <c r="AR12" s="3" t="s">
        <v>222</v>
      </c>
      <c r="AS12" s="3" t="s">
        <v>223</v>
      </c>
      <c r="AT12" s="9"/>
      <c r="AU12" s="4" t="s">
        <v>264</v>
      </c>
      <c r="AV12" s="9"/>
      <c r="AW12" s="9"/>
      <c r="AX12" s="9"/>
      <c r="AY12" s="3">
        <v>8</v>
      </c>
      <c r="AZ12" s="3" t="s">
        <v>231</v>
      </c>
      <c r="BA12" s="20" t="s">
        <v>294</v>
      </c>
      <c r="BB12" s="20" t="s">
        <v>303</v>
      </c>
      <c r="BC12" s="20" t="s">
        <v>312</v>
      </c>
      <c r="BD12" s="20" t="s">
        <v>320</v>
      </c>
      <c r="BE12" s="3" t="s">
        <v>232</v>
      </c>
      <c r="BF12" s="6">
        <v>43100</v>
      </c>
      <c r="BG12" s="7">
        <f t="shared" ca="1" si="1"/>
        <v>43606</v>
      </c>
      <c r="BH12" s="9"/>
    </row>
    <row r="13" spans="1:60" ht="90">
      <c r="A13" s="2">
        <v>2016</v>
      </c>
      <c r="B13" s="7">
        <v>42644</v>
      </c>
      <c r="C13" s="16">
        <v>42735</v>
      </c>
      <c r="D13" s="2" t="s">
        <v>138</v>
      </c>
      <c r="E13" s="2" t="s">
        <v>140</v>
      </c>
      <c r="F13" s="24">
        <v>1</v>
      </c>
      <c r="G13" s="2" t="s">
        <v>202</v>
      </c>
      <c r="H13" s="4" t="s">
        <v>256</v>
      </c>
      <c r="I13" s="6">
        <v>42712</v>
      </c>
      <c r="J13" s="2" t="s">
        <v>210</v>
      </c>
      <c r="K13" s="2">
        <v>1</v>
      </c>
      <c r="L13" s="6">
        <v>42717</v>
      </c>
      <c r="M13" s="24">
        <v>1</v>
      </c>
      <c r="N13" s="24">
        <v>1</v>
      </c>
      <c r="O13" s="4" t="s">
        <v>267</v>
      </c>
      <c r="P13" s="4" t="s">
        <v>264</v>
      </c>
      <c r="Q13" s="4" t="s">
        <v>264</v>
      </c>
      <c r="R13" s="9"/>
      <c r="S13" s="9"/>
      <c r="T13" s="9"/>
      <c r="U13" s="9"/>
      <c r="V13" s="9"/>
      <c r="W13" s="2" t="s">
        <v>216</v>
      </c>
      <c r="X13" s="2" t="s">
        <v>215</v>
      </c>
      <c r="Y13" s="2" t="s">
        <v>215</v>
      </c>
      <c r="Z13" s="2" t="s">
        <v>215</v>
      </c>
      <c r="AA13" s="2" t="s">
        <v>202</v>
      </c>
      <c r="AB13" s="6">
        <v>42725</v>
      </c>
      <c r="AC13" s="10">
        <f t="shared" si="0"/>
        <v>448169.06034482759</v>
      </c>
      <c r="AD13" s="10">
        <v>519876.11</v>
      </c>
      <c r="AE13" s="10">
        <v>0</v>
      </c>
      <c r="AF13" s="9">
        <v>0</v>
      </c>
      <c r="AG13" s="2" t="s">
        <v>217</v>
      </c>
      <c r="AH13" s="2" t="s">
        <v>213</v>
      </c>
      <c r="AI13" s="2" t="s">
        <v>218</v>
      </c>
      <c r="AJ13" s="2" t="s">
        <v>221</v>
      </c>
      <c r="AK13" s="6">
        <v>42737</v>
      </c>
      <c r="AL13" s="6">
        <v>42773</v>
      </c>
      <c r="AM13" s="4" t="s">
        <v>284</v>
      </c>
      <c r="AN13" s="4" t="s">
        <v>264</v>
      </c>
      <c r="AO13" s="24">
        <v>1</v>
      </c>
      <c r="AP13" s="2"/>
      <c r="AQ13" s="2" t="s">
        <v>145</v>
      </c>
      <c r="AR13" s="2" t="s">
        <v>222</v>
      </c>
      <c r="AS13" s="2" t="s">
        <v>223</v>
      </c>
      <c r="AT13" s="9"/>
      <c r="AU13" s="4" t="s">
        <v>264</v>
      </c>
      <c r="AV13" s="9"/>
      <c r="AW13" s="9"/>
      <c r="AX13" s="9"/>
      <c r="AY13" s="2">
        <v>9</v>
      </c>
      <c r="AZ13" s="2" t="s">
        <v>231</v>
      </c>
      <c r="BA13" s="4" t="s">
        <v>295</v>
      </c>
      <c r="BB13" s="4" t="s">
        <v>304</v>
      </c>
      <c r="BC13" s="4" t="s">
        <v>313</v>
      </c>
      <c r="BD13" s="4" t="s">
        <v>321</v>
      </c>
      <c r="BE13" s="2" t="s">
        <v>232</v>
      </c>
      <c r="BF13" s="6">
        <v>43100</v>
      </c>
      <c r="BG13" s="6">
        <f t="shared" ca="1" si="1"/>
        <v>43606</v>
      </c>
      <c r="BH13" s="9"/>
    </row>
    <row r="14" spans="1:60" ht="105">
      <c r="A14" s="2">
        <v>2017</v>
      </c>
      <c r="B14" s="6">
        <v>42917</v>
      </c>
      <c r="C14" s="16">
        <v>43008</v>
      </c>
      <c r="D14" s="2" t="s">
        <v>138</v>
      </c>
      <c r="E14" s="2" t="s">
        <v>140</v>
      </c>
      <c r="F14" s="24">
        <v>1</v>
      </c>
      <c r="G14" s="2" t="s">
        <v>203</v>
      </c>
      <c r="H14" s="5" t="s">
        <v>257</v>
      </c>
      <c r="I14" s="6">
        <v>42997</v>
      </c>
      <c r="J14" s="2" t="s">
        <v>211</v>
      </c>
      <c r="K14" s="2">
        <v>1</v>
      </c>
      <c r="L14" s="6">
        <v>43003</v>
      </c>
      <c r="M14" s="24">
        <v>1</v>
      </c>
      <c r="N14" s="24">
        <v>1</v>
      </c>
      <c r="O14" s="5" t="s">
        <v>268</v>
      </c>
      <c r="P14" s="4" t="s">
        <v>264</v>
      </c>
      <c r="Q14" s="4" t="s">
        <v>264</v>
      </c>
      <c r="R14" s="9"/>
      <c r="S14" s="9"/>
      <c r="T14" s="9"/>
      <c r="U14" s="9"/>
      <c r="V14" s="9"/>
      <c r="W14" s="2" t="s">
        <v>216</v>
      </c>
      <c r="X14" s="2" t="s">
        <v>215</v>
      </c>
      <c r="Y14" s="2" t="s">
        <v>215</v>
      </c>
      <c r="Z14" s="2" t="s">
        <v>215</v>
      </c>
      <c r="AA14" s="2" t="s">
        <v>203</v>
      </c>
      <c r="AB14" s="6">
        <v>43017</v>
      </c>
      <c r="AC14" s="10">
        <f>AD14/1.16</f>
        <v>434425.30172413791</v>
      </c>
      <c r="AD14" s="10">
        <v>503933.35</v>
      </c>
      <c r="AE14" s="10">
        <v>0</v>
      </c>
      <c r="AF14" s="9">
        <v>0</v>
      </c>
      <c r="AG14" s="2" t="s">
        <v>217</v>
      </c>
      <c r="AH14" s="2" t="s">
        <v>213</v>
      </c>
      <c r="AI14" s="2" t="s">
        <v>218</v>
      </c>
      <c r="AJ14" s="2" t="s">
        <v>221</v>
      </c>
      <c r="AK14" s="6">
        <v>43018</v>
      </c>
      <c r="AL14" s="6">
        <v>43047</v>
      </c>
      <c r="AM14" s="5" t="s">
        <v>285</v>
      </c>
      <c r="AN14" s="4" t="s">
        <v>264</v>
      </c>
      <c r="AO14" s="24">
        <v>1</v>
      </c>
      <c r="AP14" s="2"/>
      <c r="AQ14" s="2" t="s">
        <v>145</v>
      </c>
      <c r="AR14" s="2" t="s">
        <v>222</v>
      </c>
      <c r="AS14" s="2" t="s">
        <v>223</v>
      </c>
      <c r="AT14" s="9"/>
      <c r="AU14" s="4" t="s">
        <v>264</v>
      </c>
      <c r="AV14" s="9"/>
      <c r="AW14" s="9"/>
      <c r="AX14" s="9"/>
      <c r="AY14" s="2">
        <v>10</v>
      </c>
      <c r="AZ14" s="2" t="s">
        <v>231</v>
      </c>
      <c r="BA14" s="20" t="s">
        <v>296</v>
      </c>
      <c r="BB14" s="20" t="s">
        <v>305</v>
      </c>
      <c r="BC14" s="20" t="s">
        <v>314</v>
      </c>
      <c r="BD14" s="20" t="s">
        <v>322</v>
      </c>
      <c r="BE14" s="2" t="s">
        <v>232</v>
      </c>
      <c r="BF14" s="6">
        <v>43100</v>
      </c>
      <c r="BG14" s="6">
        <f t="shared" ca="1" si="1"/>
        <v>43606</v>
      </c>
      <c r="BH14" s="9"/>
    </row>
    <row r="15" spans="1:60" ht="120">
      <c r="A15" s="2">
        <v>2017</v>
      </c>
      <c r="B15" s="6">
        <v>42917</v>
      </c>
      <c r="C15" s="16">
        <v>43008</v>
      </c>
      <c r="D15" s="2" t="s">
        <v>138</v>
      </c>
      <c r="E15" s="2" t="s">
        <v>140</v>
      </c>
      <c r="F15" s="24">
        <v>1</v>
      </c>
      <c r="G15" s="2" t="s">
        <v>204</v>
      </c>
      <c r="H15" s="5" t="s">
        <v>258</v>
      </c>
      <c r="I15" s="6">
        <v>42997</v>
      </c>
      <c r="J15" s="8" t="s">
        <v>212</v>
      </c>
      <c r="K15" s="2">
        <v>1</v>
      </c>
      <c r="L15" s="6">
        <v>43004</v>
      </c>
      <c r="M15" s="24">
        <v>1</v>
      </c>
      <c r="N15" s="24">
        <v>1</v>
      </c>
      <c r="O15" s="5" t="s">
        <v>269</v>
      </c>
      <c r="P15" s="4" t="s">
        <v>264</v>
      </c>
      <c r="Q15" s="4" t="s">
        <v>264</v>
      </c>
      <c r="R15" s="9"/>
      <c r="S15" s="9"/>
      <c r="T15" s="9"/>
      <c r="U15" s="9"/>
      <c r="V15" s="9"/>
      <c r="W15" s="2" t="s">
        <v>216</v>
      </c>
      <c r="X15" s="2" t="s">
        <v>215</v>
      </c>
      <c r="Y15" s="2" t="s">
        <v>215</v>
      </c>
      <c r="Z15" s="2" t="s">
        <v>215</v>
      </c>
      <c r="AA15" s="2" t="s">
        <v>204</v>
      </c>
      <c r="AB15" s="6">
        <v>43018</v>
      </c>
      <c r="AC15" s="10">
        <f>AD15/1.16</f>
        <v>460263.31034482759</v>
      </c>
      <c r="AD15" s="10">
        <v>533905.43999999994</v>
      </c>
      <c r="AE15" s="10">
        <v>0</v>
      </c>
      <c r="AF15" s="9">
        <v>0</v>
      </c>
      <c r="AG15" s="2" t="s">
        <v>217</v>
      </c>
      <c r="AH15" s="2" t="s">
        <v>213</v>
      </c>
      <c r="AI15" s="2" t="s">
        <v>218</v>
      </c>
      <c r="AJ15" s="2" t="s">
        <v>221</v>
      </c>
      <c r="AK15" s="6">
        <v>43018</v>
      </c>
      <c r="AL15" s="6">
        <v>43047</v>
      </c>
      <c r="AM15" s="5" t="s">
        <v>286</v>
      </c>
      <c r="AN15" s="4" t="s">
        <v>264</v>
      </c>
      <c r="AO15" s="24">
        <v>1</v>
      </c>
      <c r="AP15" s="2"/>
      <c r="AQ15" s="2" t="s">
        <v>145</v>
      </c>
      <c r="AR15" s="2" t="s">
        <v>222</v>
      </c>
      <c r="AS15" s="2" t="s">
        <v>223</v>
      </c>
      <c r="AT15" s="9"/>
      <c r="AU15" s="4" t="s">
        <v>264</v>
      </c>
      <c r="AV15" s="9"/>
      <c r="AW15" s="9"/>
      <c r="AX15" s="9"/>
      <c r="AY15" s="2">
        <v>11</v>
      </c>
      <c r="AZ15" s="2" t="s">
        <v>231</v>
      </c>
      <c r="BA15" s="20" t="s">
        <v>297</v>
      </c>
      <c r="BB15" s="20" t="s">
        <v>306</v>
      </c>
      <c r="BC15" s="20" t="s">
        <v>315</v>
      </c>
      <c r="BD15" s="20" t="s">
        <v>323</v>
      </c>
      <c r="BE15" s="2" t="s">
        <v>232</v>
      </c>
      <c r="BF15" s="6">
        <v>43100</v>
      </c>
      <c r="BG15" s="6">
        <f t="shared" ca="1" si="1"/>
        <v>43606</v>
      </c>
      <c r="BH15" s="9"/>
    </row>
    <row r="16" spans="1:60" ht="105">
      <c r="A16" s="2">
        <v>2017</v>
      </c>
      <c r="B16" s="6">
        <v>43009</v>
      </c>
      <c r="C16" s="16">
        <v>43100</v>
      </c>
      <c r="D16" s="2" t="s">
        <v>138</v>
      </c>
      <c r="E16" s="2" t="s">
        <v>140</v>
      </c>
      <c r="F16" s="24">
        <v>1</v>
      </c>
      <c r="G16" s="2" t="s">
        <v>233</v>
      </c>
      <c r="H16" s="20" t="s">
        <v>259</v>
      </c>
      <c r="I16" s="6">
        <v>43038</v>
      </c>
      <c r="J16" s="8" t="s">
        <v>234</v>
      </c>
      <c r="K16" s="2">
        <v>1</v>
      </c>
      <c r="L16" s="16">
        <v>43042</v>
      </c>
      <c r="M16" s="24">
        <v>1</v>
      </c>
      <c r="N16" s="24">
        <v>1</v>
      </c>
      <c r="O16" s="20" t="s">
        <v>270</v>
      </c>
      <c r="P16" s="20" t="s">
        <v>273</v>
      </c>
      <c r="Q16" s="20" t="s">
        <v>276</v>
      </c>
      <c r="W16" s="2" t="s">
        <v>216</v>
      </c>
      <c r="X16" s="2" t="s">
        <v>215</v>
      </c>
      <c r="Y16" s="2" t="s">
        <v>215</v>
      </c>
      <c r="Z16" s="2" t="s">
        <v>215</v>
      </c>
      <c r="AA16" s="2" t="s">
        <v>233</v>
      </c>
      <c r="AB16" s="16">
        <v>43056</v>
      </c>
      <c r="AC16" s="10">
        <f>AD16/1.16</f>
        <v>393644.66379310348</v>
      </c>
      <c r="AD16" s="15">
        <v>456627.81</v>
      </c>
      <c r="AE16" s="10">
        <v>0</v>
      </c>
      <c r="AF16" s="12">
        <v>0</v>
      </c>
      <c r="AG16" s="2" t="s">
        <v>217</v>
      </c>
      <c r="AH16" s="2" t="s">
        <v>213</v>
      </c>
      <c r="AI16" s="2" t="s">
        <v>218</v>
      </c>
      <c r="AJ16" s="2" t="s">
        <v>221</v>
      </c>
      <c r="AK16" s="16">
        <v>43060</v>
      </c>
      <c r="AL16" s="16">
        <v>43079</v>
      </c>
      <c r="AM16" s="17" t="s">
        <v>287</v>
      </c>
      <c r="AN16" s="4" t="s">
        <v>264</v>
      </c>
      <c r="AO16" s="24">
        <v>1</v>
      </c>
      <c r="AP16" s="2"/>
      <c r="AQ16" s="2" t="s">
        <v>145</v>
      </c>
      <c r="AR16" s="2" t="s">
        <v>222</v>
      </c>
      <c r="AS16" s="2" t="s">
        <v>223</v>
      </c>
      <c r="AU16" s="4" t="s">
        <v>264</v>
      </c>
      <c r="AY16" s="2">
        <v>12</v>
      </c>
      <c r="AZ16" s="2" t="s">
        <v>231</v>
      </c>
      <c r="BA16" s="17" t="s">
        <v>298</v>
      </c>
      <c r="BB16" s="17" t="s">
        <v>307</v>
      </c>
      <c r="BC16" s="17" t="s">
        <v>316</v>
      </c>
      <c r="BD16" s="17" t="s">
        <v>324</v>
      </c>
      <c r="BE16" s="2" t="s">
        <v>232</v>
      </c>
      <c r="BF16" s="6">
        <v>43100</v>
      </c>
      <c r="BG16" s="6">
        <f t="shared" ca="1" si="1"/>
        <v>43606</v>
      </c>
    </row>
    <row r="17" spans="1:59" ht="90">
      <c r="A17" s="2">
        <v>2018</v>
      </c>
      <c r="B17" s="6">
        <v>43282</v>
      </c>
      <c r="C17" s="16">
        <v>43373</v>
      </c>
      <c r="D17" s="18" t="s">
        <v>138</v>
      </c>
      <c r="E17" s="12" t="s">
        <v>140</v>
      </c>
      <c r="F17" s="24">
        <v>1</v>
      </c>
      <c r="G17" s="2" t="s">
        <v>236</v>
      </c>
      <c r="H17" s="17" t="s">
        <v>260</v>
      </c>
      <c r="I17" s="16">
        <v>43304</v>
      </c>
      <c r="J17" s="8" t="s">
        <v>237</v>
      </c>
      <c r="K17" s="2">
        <v>1</v>
      </c>
      <c r="L17" s="16">
        <v>43311</v>
      </c>
      <c r="M17" s="24">
        <v>1</v>
      </c>
      <c r="N17" s="24">
        <v>1</v>
      </c>
      <c r="O17" s="17" t="s">
        <v>271</v>
      </c>
      <c r="P17" s="17" t="s">
        <v>274</v>
      </c>
      <c r="Q17" s="17" t="s">
        <v>277</v>
      </c>
      <c r="R17" s="12" t="s">
        <v>238</v>
      </c>
      <c r="S17" s="12" t="s">
        <v>239</v>
      </c>
      <c r="T17" s="12" t="s">
        <v>240</v>
      </c>
      <c r="U17" s="12" t="s">
        <v>241</v>
      </c>
      <c r="V17" s="12" t="s">
        <v>242</v>
      </c>
      <c r="W17" s="2" t="s">
        <v>216</v>
      </c>
      <c r="X17" s="2" t="s">
        <v>215</v>
      </c>
      <c r="Y17" s="2" t="s">
        <v>215</v>
      </c>
      <c r="Z17" s="2" t="s">
        <v>215</v>
      </c>
      <c r="AA17" s="2" t="s">
        <v>243</v>
      </c>
      <c r="AB17" s="16">
        <v>43321</v>
      </c>
      <c r="AC17" s="15">
        <v>782833.33</v>
      </c>
      <c r="AD17" s="15">
        <v>908086.66</v>
      </c>
      <c r="AE17" s="10">
        <v>0</v>
      </c>
      <c r="AF17" s="10">
        <v>0</v>
      </c>
      <c r="AG17" s="2" t="s">
        <v>217</v>
      </c>
      <c r="AH17" s="2" t="s">
        <v>213</v>
      </c>
      <c r="AI17" s="2" t="s">
        <v>218</v>
      </c>
      <c r="AJ17" s="2" t="s">
        <v>221</v>
      </c>
      <c r="AK17" s="16">
        <v>43321</v>
      </c>
      <c r="AL17" s="16">
        <v>43342</v>
      </c>
      <c r="AM17" s="17" t="s">
        <v>288</v>
      </c>
      <c r="AN17" s="4" t="s">
        <v>264</v>
      </c>
      <c r="AO17" s="24">
        <v>1</v>
      </c>
      <c r="AP17" s="2"/>
      <c r="AQ17" s="2" t="s">
        <v>145</v>
      </c>
      <c r="AR17" s="2" t="s">
        <v>222</v>
      </c>
      <c r="AS17" s="2" t="s">
        <v>223</v>
      </c>
      <c r="AT17" s="2" t="s">
        <v>237</v>
      </c>
      <c r="AU17" s="4" t="s">
        <v>264</v>
      </c>
      <c r="AW17" s="12" t="s">
        <v>150</v>
      </c>
      <c r="AX17" s="12" t="s">
        <v>151</v>
      </c>
      <c r="AY17" s="2">
        <v>1</v>
      </c>
      <c r="AZ17" s="2" t="s">
        <v>231</v>
      </c>
      <c r="BA17" s="17" t="s">
        <v>338</v>
      </c>
      <c r="BB17" s="17" t="s">
        <v>339</v>
      </c>
      <c r="BC17" s="17" t="s">
        <v>336</v>
      </c>
      <c r="BD17" s="17" t="s">
        <v>337</v>
      </c>
      <c r="BE17" s="2" t="s">
        <v>232</v>
      </c>
      <c r="BF17" s="6">
        <v>43355</v>
      </c>
      <c r="BG17" s="6">
        <f t="shared" ca="1" si="1"/>
        <v>43606</v>
      </c>
    </row>
    <row r="18" spans="1:59" s="12" customFormat="1" ht="90">
      <c r="A18" s="2">
        <v>2018</v>
      </c>
      <c r="B18" s="6">
        <v>43282</v>
      </c>
      <c r="C18" s="16">
        <v>43373</v>
      </c>
      <c r="D18" s="18" t="s">
        <v>138</v>
      </c>
      <c r="E18" s="12" t="s">
        <v>140</v>
      </c>
      <c r="F18" s="24">
        <v>1</v>
      </c>
      <c r="G18" s="2" t="s">
        <v>244</v>
      </c>
      <c r="H18" s="17" t="s">
        <v>261</v>
      </c>
      <c r="I18" s="16">
        <v>43304</v>
      </c>
      <c r="J18" s="8" t="s">
        <v>245</v>
      </c>
      <c r="K18" s="2">
        <v>1</v>
      </c>
      <c r="L18" s="16">
        <v>43311</v>
      </c>
      <c r="M18" s="24">
        <v>1</v>
      </c>
      <c r="N18" s="24">
        <v>1</v>
      </c>
      <c r="O18" s="17" t="s">
        <v>272</v>
      </c>
      <c r="P18" s="17" t="s">
        <v>275</v>
      </c>
      <c r="Q18" s="17" t="s">
        <v>278</v>
      </c>
      <c r="R18" s="12" t="s">
        <v>246</v>
      </c>
      <c r="S18" s="12" t="s">
        <v>247</v>
      </c>
      <c r="T18" s="12" t="s">
        <v>248</v>
      </c>
      <c r="U18" s="18" t="s">
        <v>249</v>
      </c>
      <c r="V18" s="12" t="s">
        <v>250</v>
      </c>
      <c r="W18" s="2" t="s">
        <v>216</v>
      </c>
      <c r="X18" s="2" t="s">
        <v>215</v>
      </c>
      <c r="Y18" s="2" t="s">
        <v>215</v>
      </c>
      <c r="Z18" s="2" t="s">
        <v>215</v>
      </c>
      <c r="AA18" s="2" t="s">
        <v>251</v>
      </c>
      <c r="AB18" s="16">
        <v>43321</v>
      </c>
      <c r="AC18" s="15">
        <v>625043.23</v>
      </c>
      <c r="AD18" s="15">
        <v>725050.15</v>
      </c>
      <c r="AE18" s="10">
        <v>0</v>
      </c>
      <c r="AF18" s="10">
        <v>0</v>
      </c>
      <c r="AG18" s="2" t="s">
        <v>217</v>
      </c>
      <c r="AH18" s="2" t="s">
        <v>213</v>
      </c>
      <c r="AI18" s="2" t="s">
        <v>218</v>
      </c>
      <c r="AJ18" s="2" t="s">
        <v>221</v>
      </c>
      <c r="AK18" s="16">
        <v>43321</v>
      </c>
      <c r="AL18" s="16">
        <v>43342</v>
      </c>
      <c r="AM18" s="17" t="s">
        <v>289</v>
      </c>
      <c r="AN18" s="4" t="s">
        <v>264</v>
      </c>
      <c r="AO18" s="24">
        <v>1</v>
      </c>
      <c r="AP18" s="2"/>
      <c r="AQ18" s="2" t="s">
        <v>145</v>
      </c>
      <c r="AR18" s="2" t="s">
        <v>222</v>
      </c>
      <c r="AS18" s="2" t="s">
        <v>223</v>
      </c>
      <c r="AT18" s="8" t="s">
        <v>245</v>
      </c>
      <c r="AU18" s="4" t="s">
        <v>264</v>
      </c>
      <c r="AW18" s="12" t="s">
        <v>150</v>
      </c>
      <c r="AX18" s="22" t="s">
        <v>151</v>
      </c>
      <c r="AY18" s="2">
        <v>2</v>
      </c>
      <c r="AZ18" s="12" t="s">
        <v>231</v>
      </c>
      <c r="BA18" s="17" t="s">
        <v>348</v>
      </c>
      <c r="BB18" s="17" t="s">
        <v>345</v>
      </c>
      <c r="BC18" s="17" t="s">
        <v>346</v>
      </c>
      <c r="BD18" s="17" t="s">
        <v>347</v>
      </c>
      <c r="BE18" s="2" t="s">
        <v>232</v>
      </c>
      <c r="BF18" s="6">
        <v>43355</v>
      </c>
      <c r="BG18" s="6">
        <f t="shared" ca="1" si="1"/>
        <v>43606</v>
      </c>
    </row>
    <row r="19" spans="1:59" ht="76.5">
      <c r="A19" s="2">
        <v>2018</v>
      </c>
      <c r="B19" s="6">
        <v>43374</v>
      </c>
      <c r="C19" s="16">
        <v>43465</v>
      </c>
      <c r="D19" s="18" t="s">
        <v>138</v>
      </c>
      <c r="E19" s="12" t="s">
        <v>140</v>
      </c>
      <c r="F19" s="24">
        <v>1</v>
      </c>
      <c r="G19" s="2" t="s">
        <v>327</v>
      </c>
      <c r="H19" s="17" t="s">
        <v>328</v>
      </c>
      <c r="I19" s="16">
        <v>43378</v>
      </c>
      <c r="J19" s="8" t="s">
        <v>329</v>
      </c>
      <c r="K19" s="2">
        <v>1</v>
      </c>
      <c r="L19" s="16">
        <v>43382</v>
      </c>
      <c r="M19" s="24">
        <v>1</v>
      </c>
      <c r="N19" s="24">
        <v>1</v>
      </c>
      <c r="O19" s="17" t="s">
        <v>330</v>
      </c>
      <c r="P19" s="17" t="s">
        <v>331</v>
      </c>
      <c r="Q19" s="17" t="s">
        <v>332</v>
      </c>
      <c r="R19" s="12" t="s">
        <v>246</v>
      </c>
      <c r="S19" s="12" t="s">
        <v>247</v>
      </c>
      <c r="T19" s="12" t="s">
        <v>248</v>
      </c>
      <c r="U19" s="18" t="s">
        <v>249</v>
      </c>
      <c r="V19" s="12" t="s">
        <v>250</v>
      </c>
      <c r="W19" s="2" t="s">
        <v>216</v>
      </c>
      <c r="X19" s="2" t="s">
        <v>215</v>
      </c>
      <c r="Y19" s="2" t="s">
        <v>215</v>
      </c>
      <c r="Z19" s="2" t="s">
        <v>215</v>
      </c>
      <c r="AA19" s="2" t="s">
        <v>333</v>
      </c>
      <c r="AB19" s="16">
        <v>43392</v>
      </c>
      <c r="AC19" s="15">
        <v>499464.73</v>
      </c>
      <c r="AD19" s="15">
        <v>579379.09</v>
      </c>
      <c r="AE19" s="10">
        <v>0</v>
      </c>
      <c r="AF19" s="10">
        <v>0</v>
      </c>
      <c r="AG19" s="2" t="s">
        <v>217</v>
      </c>
      <c r="AH19" s="2" t="s">
        <v>213</v>
      </c>
      <c r="AI19" s="2" t="s">
        <v>218</v>
      </c>
      <c r="AJ19" s="2" t="s">
        <v>221</v>
      </c>
      <c r="AK19" s="16">
        <v>43392</v>
      </c>
      <c r="AL19" s="16">
        <v>43413</v>
      </c>
      <c r="AM19" s="17" t="s">
        <v>334</v>
      </c>
      <c r="AN19" s="4" t="s">
        <v>264</v>
      </c>
      <c r="AO19" s="24">
        <v>1</v>
      </c>
      <c r="AQ19" s="2" t="s">
        <v>145</v>
      </c>
      <c r="AR19" s="2" t="s">
        <v>222</v>
      </c>
      <c r="AS19" s="2" t="s">
        <v>223</v>
      </c>
      <c r="AT19" s="2" t="s">
        <v>329</v>
      </c>
      <c r="AU19" s="4" t="s">
        <v>264</v>
      </c>
      <c r="AW19" s="12" t="s">
        <v>150</v>
      </c>
      <c r="AX19" s="22" t="s">
        <v>151</v>
      </c>
      <c r="AY19" s="23">
        <v>3</v>
      </c>
      <c r="AZ19" s="2" t="s">
        <v>335</v>
      </c>
      <c r="BA19" s="17" t="s">
        <v>350</v>
      </c>
      <c r="BB19" s="17" t="s">
        <v>351</v>
      </c>
      <c r="BC19" s="17" t="s">
        <v>353</v>
      </c>
      <c r="BD19" s="17" t="s">
        <v>354</v>
      </c>
      <c r="BE19" s="2" t="s">
        <v>232</v>
      </c>
      <c r="BF19" s="6">
        <v>43426</v>
      </c>
      <c r="BG19" s="6">
        <f t="shared" ca="1" si="1"/>
        <v>43606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6:D19">
      <formula1>Hidden_13</formula1>
    </dataValidation>
    <dataValidation type="list" allowBlank="1" showErrorMessage="1" sqref="E16:E19">
      <formula1>Hidden_24</formula1>
    </dataValidation>
    <dataValidation type="list" allowBlank="1" showErrorMessage="1" sqref="AP19">
      <formula1>Hidden_341</formula1>
    </dataValidation>
    <dataValidation type="list" allowBlank="1" showErrorMessage="1" sqref="AW8:AW19">
      <formula1>Hidden_448</formula1>
    </dataValidation>
    <dataValidation type="list" allowBlank="1" showErrorMessage="1" sqref="AX8:AX19">
      <formula1>Hidden_549</formula1>
    </dataValidation>
    <dataValidation type="list" allowBlank="1" showInputMessage="1" showErrorMessage="1" sqref="D8:D15">
      <formula1>hidden1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AI8:AI18">
      <formula1>hidden3</formula1>
    </dataValidation>
    <dataValidation type="list" allowBlank="1" showInputMessage="1" showErrorMessage="1" sqref="AQ8:AQ16">
      <formula1>hidden4</formula1>
    </dataValidation>
    <dataValidation type="list" allowBlank="1" showInputMessage="1" showErrorMessage="1" sqref="AR8:AR16">
      <formula1>hidden5</formula1>
    </dataValidation>
  </dataValidations>
  <hyperlinks>
    <hyperlink ref="H9" r:id="rId1" display="http://jumapac.com/documentos/Transparencia/Frac.%2028/TRANSPARENCIA%20INGENIERIA/1.1.-%20contratos%202015-INV3/2.-PRODDER-2015-05/invitacion.pdf"/>
    <hyperlink ref="H11" r:id="rId2" display="http://jumapac.com/documentos/Transparencia/Frac.%2028/TRANSPARENCIA%20INGENIERIA/2.1.-contratos%202016-INV3/2.-PRODDER-2016-07/INVITACION.pdf"/>
    <hyperlink ref="H12" r:id="rId3" display="http://jumapac.com/documentos/Transparencia/Frac.%2028/TRANSPARENCIA%20INGENIERIA/2.1.-contratos%202016-INV3/3.-PRODDER-2016-08/INVITACION.pdf"/>
    <hyperlink ref="H13" r:id="rId4" display="http://jumapac.com/documentos/Transparencia/Frac.%2028/TRANSPARENCIA INGENIERIA/2.1.-contratos 2016-INV3/4.-PRODDER-2016-09/INVITACION.pdf"/>
    <hyperlink ref="H8" r:id="rId5" display="http://jumapac.com//documentos/Transparencia/Frac. 28/TRANSPARENCIA INGENIERIA/1.1.- contratos 2015-INV3/1.- PRODDER-2015-01/invitacion.pdf"/>
    <hyperlink ref="H14" r:id="rId6" display="http://jumapac.com/documentos/Transparencia/Frac.%2028/TRANSPARENCIA INGENIERIA\3.1.-contratos 2017-INV3\1.-PRODDER 2017-03\invitacion o convocatoria.pdf"/>
    <hyperlink ref="H15" r:id="rId7" display="http://jumapac.com/documentos/Transparencia/Frac.%2028/TRANSPARENCIA INGENIERIA\3.1.-contratos 2017-INV3\2.- PRODDER 2017-04\invitacion o convocatoria.pdf"/>
    <hyperlink ref="H10" r:id="rId8"/>
    <hyperlink ref="O8" r:id="rId9" display="http://jumapac.com/documentos/Transparencia/Frac.%2028/TRANSPARENCIA INGENIERIA/1.1.- contratos 2015-INV3/1.- PRODDER-2015-01/acta de fallo.pdf"/>
    <hyperlink ref="O9" r:id="rId10" display="http://jumapac.com/documentos/Transparencia/Frac.%2028/TRANSPARENCIA INGENIERIA/1.1.- contratos 2015-INV3/2.-PRODDER-2015-05/acta de junta de aclaraciones.pdf"/>
    <hyperlink ref="O11" r:id="rId11" display="..\Hipervínculo\TRANSPARENCIA INGENIERIA\2.1.-contratos 2016-INV3\1.-PRODDER-2016-06\ACTA DE JUNTA DE ACLARACIONES.pdf"/>
    <hyperlink ref="O12" r:id="rId12" display="..\Hipervínculo\TRANSPARENCIA INGENIERIA\2.1.-contratos 2016-INV3\3.-PRODDER-2016-08\ACTA DE JUNTA DE ACLARACIONES.pdf"/>
    <hyperlink ref="O13" r:id="rId13" display="..\Hipervínculo\TRANSPARENCIA INGENIERIA\2.1.-contratos 2016-INV3\4.-PRODDER-2016-09\ACTA DE JUNTA DE ACLARACIONES.pdf"/>
    <hyperlink ref="O14" r:id="rId14" display="http://jumapac.com/documentos/Transparencia/Frac.%2028/TRANSPARENCIA INGENIERIA\3.1.-contratos 2017-INV3\1.-PRODDER 2017-03\JUNTA DE ACLARACIONES.pdf"/>
    <hyperlink ref="O15" r:id="rId15" display="http://jumapac.com/documentos/Transparencia/Frac.%2028/TRANSPARENCIA INGENIERIA\3.1.-contratos 2017-INV3\2.- PRODDER 2017-04\junta de aclaraciones.pdf"/>
    <hyperlink ref="O10" r:id="rId16" display="http://jumapac.com/documentos/Transparencia/Frac.%2028/nadamanifestar.pdf"/>
    <hyperlink ref="AM8" r:id="rId17" display="..\Hipervínculo\TRANSPARENCIA INGENIERIA\1.1.- contratos 2015-INV3\1.- PRODDER-2015-01\contrato.pdf"/>
    <hyperlink ref="AM9" r:id="rId18" display="..\Hipervínculo\TRANSPARENCIA INGENIERIA\1.1.- contratos 2015-INV3\2.-PRODDER-2015-05\contrato.pdf"/>
    <hyperlink ref="AM10" r:id="rId19" display="..\Hipervínculo\TRANSPARENCIA INGENIERIA\2.1.-contratos 2016-INV3\1.-PRODDER-2016-06\CONTRATO06.pdf"/>
    <hyperlink ref="AM11" r:id="rId20" display="..\Hipervínculo\TRANSPARENCIA INGENIERIA\2.1.-contratos 2016-INV3\2.-PRODDER-2016-07\CONTRATO.pdf"/>
    <hyperlink ref="AM12" r:id="rId21" display="..\Hipervínculo\TRANSPARENCIA INGENIERIA\2.1.-contratos 2016-INV3\3.-PRODDER-2016-08\CONTRATO.pdf"/>
    <hyperlink ref="AM13" r:id="rId22" display="..\Hipervínculo\TRANSPARENCIA INGENIERIA\2.1.-contratos 2016-INV3\4.-PRODDER-2016-09\CONTRATO.pdf"/>
    <hyperlink ref="AM14" r:id="rId23" display="http://jumapac.com/documentos/Transparencia/Frac.%2028/TRANSPARENCIA INGENIERIA\3.1.-contratos 2017-INV3\1.-PRODDER 2017-03\Contrato.pdf"/>
    <hyperlink ref="AM15" r:id="rId24" display="http://jumapac.com/documentos/Transparencia/Frac.%2028/TRANSPARENCIA INGENIERIA\3.1.-contratos 2017-INV3\2.- PRODDER 2017-04\Contrato.pdf"/>
    <hyperlink ref="BA8" r:id="rId25" display="..\Hipervínculo\TRANSPARENCIA INGENIERIA\1.1.- contratos 2015-INV3\1.- PRODDER-2015-01\avance fisico 4.pdf"/>
    <hyperlink ref="BB8" r:id="rId26" display="..\Hipervínculo\TRANSPARENCIA INGENIERIA\1.1.- contratos 2015-INV3\1.- PRODDER-2015-01\avance financiero 4.pdf"/>
    <hyperlink ref="BC8" r:id="rId27" display="..\Hipervínculo\TRANSPARENCIA INGENIERIA\1.1.- contratos 2015-INV3\1.- PRODDER-2015-01\acta-entrega.pdf"/>
    <hyperlink ref="BD8" r:id="rId28" display="..\Hipervínculo\TRANSPARENCIA INGENIERIA\1.1.- contratos 2015-INV3\1.- PRODDER-2015-01\finiquito.pdf"/>
    <hyperlink ref="BA9" r:id="rId29" display="..\Hipervínculo\TRANSPARENCIA INGENIERIA\1.1.- contratos 2015-INV3\2.-PRODDER-2015-05\avance fisico 3.pdf"/>
    <hyperlink ref="BB9" r:id="rId30" display="..\Hipervínculo\TRANSPARENCIA INGENIERIA\1.1.- contratos 2015-INV3\2.-PRODDER-2015-05\avance financiero 3.pdf"/>
    <hyperlink ref="BC9" r:id="rId31" display="..\Hipervínculo\TRANSPARENCIA INGENIERIA\1.1.- contratos 2015-INV3\2.-PRODDER-2015-05\acta entrega.pdf"/>
    <hyperlink ref="BD9" r:id="rId32" display="..\Hipervínculo\TRANSPARENCIA INGENIERIA\1.1.- contratos 2015-INV3\2.-PRODDER-2015-05\finiquito.pdf"/>
    <hyperlink ref="BA11" r:id="rId33" display="http://jumapac.com/documentos/Transparencia/Frac.%2028/TRANSPARENCIA INGENIERIA/2.1.-contratos 2016-INV3/2.-PRODDER-2016-07/AVANCE FISICO 4.pdf"/>
    <hyperlink ref="BB11" r:id="rId34" display="..\Hipervínculo\TRANSPARENCIA INGENIERIA\2.1.-contratos 2016-INV3\2.-PRODDER-2016-07\AVANCE FINANCIERO 4.pdf"/>
    <hyperlink ref="BC11" r:id="rId35" display="..\Hipervínculo\TRANSPARENCIA INGENIERIA\2.1.-contratos 2016-INV3\2.-PRODDER-2016-07\ACTA ENTREGA.pdf"/>
    <hyperlink ref="BD11" r:id="rId36" display="..\Hipervínculo\TRANSPARENCIA INGENIERIA\2.1.-contratos 2016-INV3\2.-PRODDER-2016-07\FINIQUITO.pdf"/>
    <hyperlink ref="BA13" r:id="rId37" display="..\Hipervínculo\TRANSPARENCIA INGENIERIA\2.1.-contratos 2016-INV3\4.-PRODDER-2016-09\AVANCE FISICO.pdf"/>
    <hyperlink ref="BB13" r:id="rId38" display="..\Hipervínculo\TRANSPARENCIA INGENIERIA\2.1.-contratos 2016-INV3\4.-PRODDER-2016-09\AVANCE FINANCIERO.pdf"/>
    <hyperlink ref="BC13" r:id="rId39" display="..\Hipervínculo\TRANSPARENCIA INGENIERIA\2.1.-contratos 2016-INV3\4.-PRODDER-2016-09\ACTA ENTREGA.pdf"/>
    <hyperlink ref="BD13" r:id="rId40" display="..\Hipervínculo\TRANSPARENCIA INGENIERIA\2.1.-contratos 2016-INV3\4.-PRODDER-2016-09\FINIQUITO DE OBRA.pdf"/>
    <hyperlink ref="BA10" r:id="rId41" display="http://jumapac.com/documentos/Transparencia/Frac.%2028/TRANSPARENCIA INGENIERIA/2.1.-contratos 2016-INV3/1.-PRODDER-2016-06/avance fisico 06.pdf"/>
    <hyperlink ref="BB10" r:id="rId42" display="http://jumapac.com/documentos/Transparencia/Frac.%2028/TRANSPARENCIA INGENIERIA/2.1.-contratos 2016-INV3/1.-PRODDER-2016-06/avance financiero 06.pdf"/>
    <hyperlink ref="BC10" r:id="rId43" display="http://jumapac.com/documentos/Transparencia/Frac.%2028/TRANSPARENCIA INGENIERIA/2.1.-contratos 2016-INV3/1.-PRODDER-2016-06/finiquito de obra 06.pdf"/>
    <hyperlink ref="BD10" r:id="rId44" display="http://jumapac.com/documentos/Transparencia/Frac.%2028/TRANSPARENCIA INGENIERIA/2.1.-contratos 2016-INV3/1.-PRODDER-2016-06/finiquito de obra 06.pdf"/>
    <hyperlink ref="BA12" r:id="rId45" display="http://jumapac.com/documentos/Transparencia/Frac.%2028/TRANSPARENCIA INGENIERIA/2.1.-contratos 2016-INV3/3.-PRODDER-2016-08/avance fisico 08.pdf"/>
    <hyperlink ref="BB12" r:id="rId46" display="http://jumapac.com/documentos/Transparencia/Frac.%2028/TRANSPARENCIA%20INGENIERIA/2.1.-contratos%202016-INV3/3.-PRODDER-2016-08/avance financiero 08.pdf"/>
    <hyperlink ref="BC12" r:id="rId47" display="http://jumapac.com/documentos/Transparencia/Frac.%2028/TRANSPARENCIA%20INGENIERIA/2.1.-contratos%202016-INV3/3.-PRODDER-2016-08/entrega recepcion 08.pdf"/>
    <hyperlink ref="BD12" r:id="rId48" display="http://jumapac.com/documentos/Transparencia/Frac.%2028/TRANSPARENCIA%20INGENIERIA/2.1.-contratos%202016-INV3/3.-PRODDER-2016-08/finiquito de obra 08.pdf"/>
    <hyperlink ref="BA14" r:id="rId49" display="http://jumapac.com/documentos/Transparencia/Frac.%2028/TRANSPARENCIA INGENIERIA\3.1.-contratos 2017-INV3\1.-PRODDER 2017-03/avance fisico 03.pdf"/>
    <hyperlink ref="BB14" r:id="rId50" display="http://jumapac.com/documentos/Transparencia/Frac.%2028/TRANSPARENCIA INGENIERIA\3.1.-contratos 2017-INV3\1.-PRODDER 2017-03\avance financiero 03.pdf"/>
    <hyperlink ref="BC14" r:id="rId51" display="http://jumapac.com/documentos/Transparencia/Frac.%2028/TRANSPARENCIA INGENIERIA\3.1.-contratos 2017-INV3\1.-PRODDER 2017-03\entrega recepcion 03.pdf"/>
    <hyperlink ref="BD14" r:id="rId52" display="http://jumapac.com/documentos/Transparencia/Frac.%2028/TRANSPARENCIA INGENIERIA\3.1.-contratos 2017-INV3\1.-PRODDER 2017-03\finiquito de obra 03.pdf"/>
    <hyperlink ref="BA15" r:id="rId53" display="http://jumapac.com/documentos/Transparencia/Frac.%2028/TRANSPARENCIA INGENIERIA\3.1.-contratos 2017-INV3\2.- PRODDER 2017-04\avance fisico 04.pdf"/>
    <hyperlink ref="BB15" r:id="rId54" display="http://jumapac.com/documentos/Transparencia/Frac.%2028/TRANSPARENCIA INGENIERIA\3.1.-contratos 2017-INV3\2.- PRODDER 2017-04\avance financiero 04.pdf"/>
    <hyperlink ref="BC15" r:id="rId55" display="http://jumapac.com/documentos/Transparencia/Frac.%2028/TRANSPARENCIA INGENIERIA\3.1.-contratos 2017-INV3\2.- PRODDER 2017-04\entrega recepcion 04.pdf"/>
    <hyperlink ref="BD15" r:id="rId56" display="http://jumapac.com/documentos/Transparencia/Frac.%2028/TRANSPARENCIA INGENIERIA\3.1.-contratos 2017-INV3\2.- PRODDER 2017-04\finiquito de obra 04.pdf"/>
    <hyperlink ref="BA16" r:id="rId57" display="http://jumapac.com/documentos/Transparencia/Frac.%2028/TRANSPARENCIA INGENIERIA/3.1.-contratos 2017-INV3/3.- PRODDER 2017-09/AVANCE FISICO.pdf"/>
    <hyperlink ref="BB16" r:id="rId58" display="http://jumapac.com/documentos/Transparencia/Frac.%2028/TRANSPARENCIA INGENIERIA/3.1.-contratos 2017-INV3/3.- PRODDER 2017-09/AVANCE FINANCIERO.pdf"/>
    <hyperlink ref="BC16" r:id="rId59" display="http://jumapac.com/documentos/Transparencia/Frac.%2028/TRANSPARENCIA INGENIERIA/3.1.-contratos 2017-INV3/3.- PRODDER 2017-09/ACTA DE ENTREGA.pdf"/>
    <hyperlink ref="BD16" r:id="rId60" display="http://jumapac.com/documentos/Transparencia/Frac.%2028/TRANSPARENCIA INGENIERIA/3.1.-contratos 2017-INV3/3.- PRODDER 2017-09/FINIQUITO.pdf"/>
    <hyperlink ref="H17" r:id="rId61" display="http://jumapac.com/documentos/Transparencia/Frac.%2028/TRANSPARENCIA INGENIERIA\4.1.- CONTRATOS 2018-INV3\PRODDER INV3P-03/INVITACIÓN-03.pdf"/>
    <hyperlink ref="O17" r:id="rId62" display="http://jumapac.com/documentos/Transparencia/Frac.%2028/TRANSPARENCIA INGENIERIA\4.1.- CONTRATOS 2018-INV3\PRODDER INV3P-03/JUNTA-03.pdf"/>
    <hyperlink ref="P17" r:id="rId63" display="http://jumapac.com/documentos/Transparencia/Frac.%2028/TRANSPARENCIA INGENIERIA\4.1.- CONTRATOS 2018-INV3\PRODDER INV3P-03/PROPUESTAS-03.pdf"/>
    <hyperlink ref="Q17" r:id="rId64" display="http://jumapac.com/documentos/Transparencia/Frac.%2028/TRANSPARENCIA INGENIERIA\4.1.- CONTRATOS 2018-INV3\PRODDER INV3P-03/DICTAMEN DE FALLO-03.pdf"/>
    <hyperlink ref="AM17" r:id="rId65" display="http://jumapac.com/documentos/Transparencia/Frac.%2028/TRANSPARENCIA INGENIERIA\4.1.- CONTRATOS 2018-INV3\PRODDER INV3P-03/CONTRATO-03.PDF"/>
    <hyperlink ref="H18" r:id="rId66" display="http://jumapac.com/documentos/Transparencia/Frac.%2028/TRANSPARENCIA INGENIERIA\4.1.- CONTRATOS 2018-INV3\PRODDER INV3P-04/INVITACIÓN-04.PDF"/>
    <hyperlink ref="O18" r:id="rId67" display="http://jumapac.com/documentos/Transparencia/Frac.%2028/TRANSPARENCIA INGENIERIA\4.1.- CONTRATOS 2018-INV3\PRODDER INV3P-04/ACLARACIONES-04.PDF"/>
    <hyperlink ref="P18" r:id="rId68" display="http://jumapac.com/documentos/Transparencia/Frac.%2028/TRANSPARENCIA INGENIERIA\4.1.- CONTRATOS 2018-INV3\PRODDER INV3P-04/PROPUESTAS-04.PDF"/>
    <hyperlink ref="Q18" r:id="rId69" display="http://jumapac.com/documentos/Transparencia/Frac.%2028/TRANSPARENCIA INGENIERIA\4.1.- CONTRATOS 2018-INV3\PRODDER INV3P-04/DICTAMEN DE FALLO-04.PDF"/>
    <hyperlink ref="AM18" r:id="rId70" display="http://jumapac.com/documentos/Transparencia/Frac.%2028/TRANSPARENCIA INGENIERIA\4.1.- CONTRATOS 2018-INV3\PRODDER INV3P-04/CONTRATO-04.PDF"/>
    <hyperlink ref="O16" r:id="rId71" display="http://jumapac.com/documentos/Transparencia/Frac.%2028/TRANSPARENCIA INGENIERIA/3.1.-contratos 2017-INV3/3.- PRODDER 2017-09/ACLARACIONES.pdf"/>
    <hyperlink ref="P8:P16" r:id="rId72" display="http://jumapac.com/documentos/Transparencia/Frac.%2028/nadamanifestar.pdf"/>
    <hyperlink ref="Q8:Q16" r:id="rId73" display="http://jumapac.com/documentos/Transparencia/Frac.%2028/nadamanifestar.pdf"/>
    <hyperlink ref="AN8:AN18" r:id="rId74" display="http://jumapac.com/documentos/Transparencia/Frac.%2028/nadamanifestar.pdf"/>
    <hyperlink ref="AM16" r:id="rId75" display="http://jumapac.com/documentos/Transparencia/Frac.%2028/TRANSPARENCIA INGENIERIA/3.1.-contratos 2017-INV3/3.- PRODDER 2017-09/CONTRATO.pdf"/>
    <hyperlink ref="H16" r:id="rId76" display="http://jumapac.com/documentos/Transparencia/Frac.%2028/TRANSPARENCIA INGENIERIA/3.1.-contratos 2017-INV3/3.- PRODDER 2017-09/INVITACIÓN.pdf"/>
    <hyperlink ref="P16" r:id="rId77" display="http://jumapac.com/documentos/Transparencia/Frac.%2028/TRANSPARENCIA INGENIERIA/3.1.-contratos 2017-INV3/3.- PRODDER 2017-09/PROPUESTAS.pdf"/>
    <hyperlink ref="Q16" r:id="rId78" display="http://jumapac.com/documentos/Transparencia/Frac.%2028/TRANSPARENCIA INGENIERIA/3.1.-contratos 2017-INV3/3.- PRODDER 2017-09/DICTAMEN.pdf"/>
    <hyperlink ref="AU8:AU18" r:id="rId79" display="http://jumapac.com/documentos/Transparencia/Frac.%2028/nadamanifestar.pdf"/>
    <hyperlink ref="H19" r:id="rId80"/>
    <hyperlink ref="O19" r:id="rId81"/>
    <hyperlink ref="P19" r:id="rId82"/>
    <hyperlink ref="Q19" r:id="rId83"/>
    <hyperlink ref="AM19" r:id="rId84"/>
    <hyperlink ref="AN19" r:id="rId85" display="http://jumapac.com/documentos/Transparencia/Frac.%2028/nadamanifestar.pdf"/>
    <hyperlink ref="AU19" r:id="rId86" display="http://jumapac.com/documentos/Transparencia/Frac.%2028/nadamanifestar.pdf"/>
    <hyperlink ref="BD17" r:id="rId87"/>
    <hyperlink ref="BC17" r:id="rId88"/>
    <hyperlink ref="BB17" r:id="rId89"/>
    <hyperlink ref="BA17" r:id="rId90"/>
    <hyperlink ref="BB18" r:id="rId91"/>
    <hyperlink ref="BC18" r:id="rId92"/>
    <hyperlink ref="BD18" r:id="rId93"/>
    <hyperlink ref="BA18" r:id="rId94"/>
    <hyperlink ref="BA19" r:id="rId95"/>
    <hyperlink ref="BB19" r:id="rId96"/>
    <hyperlink ref="BC19" r:id="rId97"/>
    <hyperlink ref="BD19" r:id="rId9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t="s">
        <v>355</v>
      </c>
      <c r="C4" t="s">
        <v>355</v>
      </c>
      <c r="D4" t="s">
        <v>355</v>
      </c>
      <c r="E4" t="s">
        <v>355</v>
      </c>
      <c r="F4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  <row r="4" spans="1:2">
      <c r="A4">
        <v>1</v>
      </c>
      <c r="B4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5"/>
  <sheetViews>
    <sheetView tabSelected="1" topLeftCell="A12" workbookViewId="0">
      <selection activeCell="C15" sqref="C15"/>
    </sheetView>
  </sheetViews>
  <sheetFormatPr baseColWidth="10" defaultColWidth="9.140625" defaultRowHeight="15"/>
  <cols>
    <col min="1" max="1" width="3.42578125" bestFit="1" customWidth="1"/>
    <col min="2" max="2" width="39.570312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90">
      <c r="A4" s="12">
        <v>1</v>
      </c>
      <c r="B4" s="12" t="s">
        <v>340</v>
      </c>
      <c r="C4" s="19" t="s">
        <v>341</v>
      </c>
      <c r="D4" s="29">
        <v>43358</v>
      </c>
      <c r="E4" s="21" t="s">
        <v>342</v>
      </c>
    </row>
    <row r="5" spans="1:5" ht="90">
      <c r="A5" s="12">
        <v>2</v>
      </c>
      <c r="B5" s="12" t="s">
        <v>343</v>
      </c>
      <c r="C5" s="19" t="s">
        <v>245</v>
      </c>
      <c r="D5" s="29">
        <v>43705</v>
      </c>
      <c r="E5" s="21" t="s">
        <v>344</v>
      </c>
    </row>
    <row r="6" spans="1:5" ht="75">
      <c r="A6" s="12">
        <v>3</v>
      </c>
      <c r="B6" s="12" t="s">
        <v>349</v>
      </c>
      <c r="C6" s="19" t="s">
        <v>329</v>
      </c>
      <c r="D6" s="29">
        <v>43776</v>
      </c>
      <c r="E6" s="21" t="s">
        <v>352</v>
      </c>
    </row>
    <row r="7" spans="1:5" ht="39">
      <c r="A7" s="28">
        <v>4</v>
      </c>
      <c r="B7" s="2" t="s">
        <v>224</v>
      </c>
      <c r="D7" s="29"/>
      <c r="E7" s="21" t="s">
        <v>356</v>
      </c>
    </row>
    <row r="8" spans="1:5" ht="39">
      <c r="A8" s="28">
        <v>5</v>
      </c>
      <c r="B8" s="2" t="s">
        <v>225</v>
      </c>
      <c r="D8" s="29"/>
      <c r="E8" s="21" t="s">
        <v>356</v>
      </c>
    </row>
    <row r="9" spans="1:5" ht="39">
      <c r="A9" s="12">
        <v>6</v>
      </c>
      <c r="B9" s="3" t="s">
        <v>226</v>
      </c>
      <c r="D9" s="29"/>
      <c r="E9" s="21" t="s">
        <v>356</v>
      </c>
    </row>
    <row r="10" spans="1:5" ht="39">
      <c r="A10" s="12">
        <v>7</v>
      </c>
      <c r="B10" s="2" t="s">
        <v>227</v>
      </c>
      <c r="D10" s="29"/>
      <c r="E10" s="21" t="s">
        <v>356</v>
      </c>
    </row>
    <row r="11" spans="1:5" ht="39">
      <c r="A11" s="12">
        <v>8</v>
      </c>
      <c r="B11" s="3" t="s">
        <v>228</v>
      </c>
      <c r="D11" s="29"/>
      <c r="E11" s="21" t="s">
        <v>356</v>
      </c>
    </row>
    <row r="12" spans="1:5" ht="39">
      <c r="A12" s="12">
        <v>9</v>
      </c>
      <c r="B12" s="2" t="s">
        <v>229</v>
      </c>
      <c r="D12" s="29"/>
      <c r="E12" s="21" t="s">
        <v>356</v>
      </c>
    </row>
    <row r="13" spans="1:5" ht="39">
      <c r="A13" s="12">
        <v>10</v>
      </c>
      <c r="B13" s="2" t="s">
        <v>230</v>
      </c>
      <c r="D13" s="29"/>
      <c r="E13" s="21" t="s">
        <v>356</v>
      </c>
    </row>
    <row r="14" spans="1:5" ht="39">
      <c r="A14" s="12">
        <v>11</v>
      </c>
      <c r="B14" s="2" t="s">
        <v>252</v>
      </c>
      <c r="D14" s="29"/>
      <c r="E14" s="21" t="s">
        <v>356</v>
      </c>
    </row>
    <row r="15" spans="1:5" ht="39">
      <c r="A15" s="12">
        <v>12</v>
      </c>
      <c r="B15" s="2" t="s">
        <v>235</v>
      </c>
      <c r="D15" s="29"/>
      <c r="E15" s="21" t="s">
        <v>356</v>
      </c>
    </row>
  </sheetData>
  <hyperlinks>
    <hyperlink ref="E4" r:id="rId1"/>
    <hyperlink ref="E5" r:id="rId2"/>
    <hyperlink ref="E6" r:id="rId3"/>
    <hyperlink ref="E7" r:id="rId4"/>
    <hyperlink ref="E8:E15" r:id="rId5" display="http://jumapac.com/documentos/Transparencia/2018/Fracccion 28/TRANSPARENCIA INGENIERIA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10" sqref="C1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355</v>
      </c>
      <c r="C4" t="s">
        <v>355</v>
      </c>
      <c r="D4" t="s">
        <v>355</v>
      </c>
      <c r="E4" t="s">
        <v>355</v>
      </c>
      <c r="F4" t="s">
        <v>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t="s">
        <v>355</v>
      </c>
      <c r="C4" t="s">
        <v>355</v>
      </c>
      <c r="D4" t="s">
        <v>355</v>
      </c>
      <c r="E4" t="s">
        <v>355</v>
      </c>
      <c r="F4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t="s">
        <v>355</v>
      </c>
      <c r="C4" t="s">
        <v>355</v>
      </c>
      <c r="D4" t="s">
        <v>355</v>
      </c>
      <c r="E4" t="s">
        <v>355</v>
      </c>
      <c r="F4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2018-05-02T14:30:01Z</dcterms:created>
  <dcterms:modified xsi:type="dcterms:W3CDTF">2019-05-21T19:59:20Z</dcterms:modified>
</cp:coreProperties>
</file>